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7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<sst xmlns="http://schemas.openxmlformats.org/spreadsheetml/2006/main" count="273" uniqueCount="235">
  <si>
    <t>序号</t>
    <phoneticPr fontId="2" type="noConversion"/>
  </si>
  <si>
    <t>社会组织机构名称</t>
    <phoneticPr fontId="2" type="noConversion"/>
  </si>
  <si>
    <t>项目名称</t>
    <phoneticPr fontId="2" type="noConversion"/>
  </si>
  <si>
    <t xml:space="preserve">瑞丽市红丝带家园 </t>
  </si>
  <si>
    <t xml:space="preserve">梁河县爱知小组   </t>
  </si>
  <si>
    <t>梁河县遮岛镇团结社区、勐底社区出租房流动人口艾滋病综合干预项目</t>
  </si>
  <si>
    <t>所在区域</t>
    <phoneticPr fontId="1" type="noConversion"/>
  </si>
  <si>
    <t>梁河</t>
    <phoneticPr fontId="1" type="noConversion"/>
  </si>
  <si>
    <t>LHXAZXZ-1</t>
    <phoneticPr fontId="1" type="noConversion"/>
  </si>
  <si>
    <t>陇川</t>
    <phoneticPr fontId="1" type="noConversion"/>
  </si>
  <si>
    <t>广宋爱心小组</t>
    <phoneticPr fontId="1" type="noConversion"/>
  </si>
  <si>
    <t>项目负责人</t>
    <phoneticPr fontId="1" type="noConversion"/>
  </si>
  <si>
    <t>联系电话</t>
    <phoneticPr fontId="1" type="noConversion"/>
  </si>
  <si>
    <t>杨荣生</t>
  </si>
  <si>
    <t>何木刀</t>
  </si>
  <si>
    <t>陇川县清平乡妇女之家</t>
  </si>
  <si>
    <t>GSAXZ-2</t>
    <phoneticPr fontId="1" type="noConversion"/>
  </si>
  <si>
    <t>LCXQPFNZJ-3</t>
    <phoneticPr fontId="1" type="noConversion"/>
  </si>
  <si>
    <t>LCXHSXZ-4</t>
  </si>
  <si>
    <t>刘洪山</t>
    <phoneticPr fontId="1" type="noConversion"/>
  </si>
  <si>
    <t xml:space="preserve">陇川县“阳光家园”同心小组 </t>
  </si>
  <si>
    <t xml:space="preserve">杨连双  </t>
  </si>
  <si>
    <t>LCXYGZJ-5</t>
    <phoneticPr fontId="1" type="noConversion"/>
  </si>
  <si>
    <t>陇川县拉影美沙酮拓展点</t>
  </si>
  <si>
    <t xml:space="preserve">寸待奇 </t>
    <phoneticPr fontId="1" type="noConversion"/>
  </si>
  <si>
    <t>芒市丙门社区老年人综合干预项目</t>
  </si>
  <si>
    <t xml:space="preserve">芒市妇女健康咨询活动室 </t>
  </si>
  <si>
    <t xml:space="preserve">杨小倩 </t>
  </si>
  <si>
    <t>芒市</t>
    <phoneticPr fontId="1" type="noConversion"/>
  </si>
  <si>
    <t>风平卫生院HIV/AIDS治疗关怀和支持项目</t>
  </si>
  <si>
    <t xml:space="preserve">芒市风平镇“希望”工作室 </t>
  </si>
  <si>
    <t>MSFNJKZXHDS-9</t>
    <phoneticPr fontId="1" type="noConversion"/>
  </si>
  <si>
    <t xml:space="preserve">对缅援助工作室 </t>
  </si>
  <si>
    <t xml:space="preserve">胡文燕   </t>
  </si>
  <si>
    <t>0692-4126075</t>
  </si>
  <si>
    <t>DMYZGZS-12</t>
    <phoneticPr fontId="1" type="noConversion"/>
  </si>
  <si>
    <t>瑞丽</t>
    <phoneticPr fontId="1" type="noConversion"/>
  </si>
  <si>
    <t>瑞丽</t>
    <phoneticPr fontId="1" type="noConversion"/>
  </si>
  <si>
    <t>瑞丽市老年人艾滋病综合干预持续推动项目</t>
  </si>
  <si>
    <t>瑞丽市妇女儿童发展中心</t>
  </si>
  <si>
    <t>RLSFVRTFZZX-14</t>
    <phoneticPr fontId="1" type="noConversion"/>
  </si>
  <si>
    <t>RLHSDJY-15</t>
    <phoneticPr fontId="1" type="noConversion"/>
  </si>
  <si>
    <t>瑞丽市艾滋病抗病毒治疗停药、脱失病人重新入组治疗项目</t>
  </si>
  <si>
    <t xml:space="preserve">孙云芳 </t>
  </si>
  <si>
    <t>0692-4117548</t>
  </si>
  <si>
    <t>瑞丽市流动人口新型毒品预防干预项目</t>
  </si>
  <si>
    <t>瑞丽海岸线小组</t>
    <phoneticPr fontId="1" type="noConversion"/>
  </si>
  <si>
    <t>杨新瑞</t>
    <phoneticPr fontId="1" type="noConversion"/>
  </si>
  <si>
    <t>RLSHAX-16</t>
    <phoneticPr fontId="1" type="noConversion"/>
  </si>
  <si>
    <t>树化玉同伴关爱与发展小组</t>
  </si>
  <si>
    <t>杨文菊</t>
  </si>
  <si>
    <t xml:space="preserve">边陲驿站 </t>
  </si>
  <si>
    <t xml:space="preserve"> 黄正辉 </t>
  </si>
  <si>
    <t>RLSSHY-18</t>
    <phoneticPr fontId="1" type="noConversion"/>
  </si>
  <si>
    <t>YJBCYZ-19</t>
    <phoneticPr fontId="1" type="noConversion"/>
  </si>
  <si>
    <t xml:space="preserve">盈江县妇联 </t>
  </si>
  <si>
    <t>李继辉</t>
  </si>
  <si>
    <t>0692-8180409</t>
    <phoneticPr fontId="1" type="noConversion"/>
  </si>
  <si>
    <t>YJFL-20</t>
    <phoneticPr fontId="1" type="noConversion"/>
  </si>
  <si>
    <t>盈江</t>
    <phoneticPr fontId="1" type="noConversion"/>
  </si>
  <si>
    <t>RLSSJC-21</t>
  </si>
  <si>
    <t>瑞丽市姐告19层服务社</t>
  </si>
  <si>
    <t xml:space="preserve">张兴晨  </t>
  </si>
  <si>
    <t xml:space="preserve">盈江幸福小屋  </t>
  </si>
  <si>
    <t xml:space="preserve"> 张君梅 </t>
  </si>
  <si>
    <t>YJXFXW-22</t>
    <phoneticPr fontId="1" type="noConversion"/>
  </si>
  <si>
    <t>YJXXSZJ-23</t>
  </si>
  <si>
    <t>YJXZXZJ-24</t>
  </si>
  <si>
    <t xml:space="preserve"> 杨炳丽  </t>
  </si>
  <si>
    <t xml:space="preserve">杨买娣   </t>
  </si>
  <si>
    <t>YJXYXFWZX-25</t>
  </si>
  <si>
    <t>盈江县新生之家</t>
    <phoneticPr fontId="1" type="noConversion"/>
  </si>
  <si>
    <t>盈江县盈馨服务中心</t>
  </si>
  <si>
    <t xml:space="preserve">莫婷 </t>
  </si>
  <si>
    <t>盈江县知心之家</t>
    <phoneticPr fontId="1" type="noConversion"/>
  </si>
  <si>
    <t>缅籍人员性病艾滋病、HIV/AIDS综合宣传干预项目</t>
  </si>
  <si>
    <t xml:space="preserve"> 邢德钦</t>
  </si>
  <si>
    <t>AXMYH-26</t>
  </si>
  <si>
    <r>
      <t>周绮</t>
    </r>
    <r>
      <rPr>
        <sz val="11"/>
        <color theme="1"/>
        <rFont val="宋体"/>
        <family val="3"/>
        <charset val="134"/>
        <scheme val="minor"/>
      </rPr>
      <t xml:space="preserve"> </t>
    </r>
  </si>
  <si>
    <r>
      <rPr>
        <sz val="11"/>
        <color theme="1"/>
        <rFont val="宋体"/>
        <family val="3"/>
        <charset val="134"/>
      </rPr>
      <t>杨</t>
    </r>
    <r>
      <rPr>
        <sz val="11"/>
        <color theme="1"/>
        <rFont val="仿宋_GB2312"/>
        <family val="1"/>
        <charset val="134"/>
      </rPr>
      <t>相</t>
    </r>
    <r>
      <rPr>
        <sz val="11"/>
        <color theme="1"/>
        <rFont val="宋体"/>
        <family val="3"/>
        <charset val="134"/>
      </rPr>
      <t>静</t>
    </r>
    <r>
      <rPr>
        <sz val="11"/>
        <color theme="1"/>
        <rFont val="仿宋_GB2312"/>
        <family val="1"/>
        <charset val="134"/>
      </rPr>
      <t xml:space="preserve"> </t>
    </r>
    <phoneticPr fontId="1" type="noConversion"/>
  </si>
  <si>
    <t>MSXWGZS-10</t>
    <phoneticPr fontId="1" type="noConversion"/>
  </si>
  <si>
    <t>德宏师专用爱导航社防艾护航青春</t>
  </si>
  <si>
    <t>德宏师专用爱导航社团</t>
    <phoneticPr fontId="1" type="noConversion"/>
  </si>
  <si>
    <t xml:space="preserve">黄训桂 </t>
  </si>
  <si>
    <t>YADHHT-28</t>
    <phoneticPr fontId="1" type="noConversion"/>
  </si>
  <si>
    <t>德宏州高校学生艾滋病、性病防治宣传教育及动员检测</t>
    <phoneticPr fontId="1" type="noConversion"/>
  </si>
  <si>
    <t>隐形的翅膀</t>
    <phoneticPr fontId="1" type="noConversion"/>
  </si>
  <si>
    <t xml:space="preserve">王舰  </t>
    <phoneticPr fontId="1" type="noConversion"/>
  </si>
  <si>
    <t>YXDCB-8</t>
    <phoneticPr fontId="1" type="noConversion"/>
  </si>
  <si>
    <t>陇川县弘杉工作小组</t>
    <phoneticPr fontId="1" type="noConversion"/>
  </si>
  <si>
    <t>芒市爱心梦缘会</t>
    <phoneticPr fontId="1" type="noConversion"/>
  </si>
  <si>
    <t>老年人干预</t>
    <phoneticPr fontId="1" type="noConversion"/>
  </si>
  <si>
    <t>边境地区少数民族妇女健康促进项目</t>
    <phoneticPr fontId="1" type="noConversion"/>
  </si>
  <si>
    <t>少数民族妇女</t>
    <phoneticPr fontId="1" type="noConversion"/>
  </si>
  <si>
    <t>缅籍感染者</t>
    <phoneticPr fontId="1" type="noConversion"/>
  </si>
  <si>
    <t>少数民族妇女</t>
    <phoneticPr fontId="1" type="noConversion"/>
  </si>
  <si>
    <t>瑞丽市姐告跨境吸毒人群检测动员及抗病毒治疗转介干预项目</t>
    <phoneticPr fontId="1" type="noConversion"/>
  </si>
  <si>
    <t>跨境吸毒人群</t>
    <phoneticPr fontId="1" type="noConversion"/>
  </si>
  <si>
    <t>跨境婚姻家庭艾滋病与毒品综合干预</t>
    <phoneticPr fontId="1" type="noConversion"/>
  </si>
  <si>
    <t>跨境婚姻</t>
    <phoneticPr fontId="1" type="noConversion"/>
  </si>
  <si>
    <t>盈江县社区新型毒品滥用人群及静脉注射吸毒人群干预</t>
    <phoneticPr fontId="1" type="noConversion"/>
  </si>
  <si>
    <t>新型毒品</t>
    <phoneticPr fontId="1" type="noConversion"/>
  </si>
  <si>
    <t>盈江县低档暗娼综合干预项目</t>
    <phoneticPr fontId="1" type="noConversion"/>
  </si>
  <si>
    <t>低档暗娼</t>
    <phoneticPr fontId="1" type="noConversion"/>
  </si>
  <si>
    <t xml:space="preserve">陇川县新型毒品服用人员减低危害综合干预服务 </t>
    <phoneticPr fontId="1" type="noConversion"/>
  </si>
  <si>
    <t>新型毒品</t>
    <phoneticPr fontId="1" type="noConversion"/>
  </si>
  <si>
    <t>吸毒人员及受毒品影响的妇女艾滋病防治综合干预</t>
    <phoneticPr fontId="1" type="noConversion"/>
  </si>
  <si>
    <t>受毒品影响的妇女</t>
    <phoneticPr fontId="1" type="noConversion"/>
  </si>
  <si>
    <t>老年人干预</t>
    <phoneticPr fontId="1" type="noConversion"/>
  </si>
  <si>
    <t>盈江县平原镇盈湖社区流动人口艾滋病防治综合干预项目</t>
    <phoneticPr fontId="1" type="noConversion"/>
  </si>
  <si>
    <t>社区流动人口</t>
    <phoneticPr fontId="1" type="noConversion"/>
  </si>
  <si>
    <t>校内青少年</t>
    <phoneticPr fontId="1" type="noConversion"/>
  </si>
  <si>
    <t>少数民族妇女艾滋病综合干预</t>
    <phoneticPr fontId="1" type="noConversion"/>
  </si>
  <si>
    <t>少数民族妇女</t>
    <phoneticPr fontId="1" type="noConversion"/>
  </si>
  <si>
    <t>清平乡少数民族妇女强化艾滋病、性病综合防治干预项目</t>
    <phoneticPr fontId="1" type="noConversion"/>
  </si>
  <si>
    <t>少数民族妇女</t>
    <phoneticPr fontId="1" type="noConversion"/>
  </si>
  <si>
    <t>农村少数民族妇女艾滋病预防知识、性健康知识的教育培训。</t>
    <phoneticPr fontId="1" type="noConversion"/>
  </si>
  <si>
    <r>
      <t>盈江县弄璋镇涉外婚姻家庭艾滋病</t>
    </r>
    <r>
      <rPr>
        <sz val="11"/>
        <color rgb="FF000000"/>
        <rFont val="宋体"/>
        <family val="3"/>
        <charset val="134"/>
        <scheme val="minor"/>
      </rPr>
      <t>性</t>
    </r>
    <r>
      <rPr>
        <sz val="11"/>
        <color theme="1"/>
        <rFont val="宋体"/>
        <family val="3"/>
        <charset val="134"/>
        <scheme val="minor"/>
      </rPr>
      <t>病综合干预</t>
    </r>
    <phoneticPr fontId="1" type="noConversion"/>
  </si>
  <si>
    <t>盈江县老年人艾滋病综合干预模式探索</t>
    <phoneticPr fontId="1" type="noConversion"/>
  </si>
  <si>
    <t>瑞丽HIV阳性吸毒人群家庭综合干预项目</t>
    <phoneticPr fontId="1" type="noConversion"/>
  </si>
  <si>
    <t>吸毒人群家庭综合干预</t>
    <phoneticPr fontId="1" type="noConversion"/>
  </si>
  <si>
    <t>脱失病人</t>
    <phoneticPr fontId="1" type="noConversion"/>
  </si>
  <si>
    <t>脱失病人</t>
    <phoneticPr fontId="1" type="noConversion"/>
  </si>
  <si>
    <t>MSMGYGZJ-29</t>
  </si>
  <si>
    <t>芒市勐戛镇药物滥用者干预</t>
  </si>
  <si>
    <t>芒市勐戛镇“阳光之家”</t>
  </si>
  <si>
    <t>芒市</t>
    <phoneticPr fontId="1" type="noConversion"/>
  </si>
  <si>
    <t>芒市丙门社区出租屋流动人口艾滋病防治综合干预</t>
  </si>
  <si>
    <t xml:space="preserve">杨菊仙 </t>
  </si>
  <si>
    <t>芒市妇女健康停</t>
    <phoneticPr fontId="1" type="noConversion"/>
  </si>
  <si>
    <t>MSFNJKZXS-30</t>
    <phoneticPr fontId="1" type="noConversion"/>
  </si>
  <si>
    <t>芒市</t>
    <phoneticPr fontId="1" type="noConversion"/>
  </si>
  <si>
    <t>陇川县章凤镇老街子社区出租房流动人口防治艾滋病综合干预</t>
  </si>
  <si>
    <t xml:space="preserve">李德顺 </t>
  </si>
  <si>
    <t>陇川</t>
    <phoneticPr fontId="1" type="noConversion"/>
  </si>
  <si>
    <t>LCXZFZLJZSQ-31</t>
    <phoneticPr fontId="1" type="noConversion"/>
  </si>
  <si>
    <t>陇川县章凤镇老街子社区</t>
  </si>
  <si>
    <t>LCLYMSTTZD-7</t>
    <phoneticPr fontId="1" type="noConversion"/>
  </si>
  <si>
    <t>领域</t>
    <phoneticPr fontId="1" type="noConversion"/>
  </si>
  <si>
    <t xml:space="preserve"> 瞿涛 </t>
    <phoneticPr fontId="1" type="noConversion"/>
  </si>
  <si>
    <t>社区缅籍流动人口</t>
    <phoneticPr fontId="1" type="noConversion"/>
  </si>
  <si>
    <t>2017年德宏州防治艾滋病政府购买社会组织服务终审中标项目一览表</t>
    <phoneticPr fontId="2" type="noConversion"/>
  </si>
  <si>
    <t>中标金额（万元）</t>
    <phoneticPr fontId="1" type="noConversion"/>
  </si>
  <si>
    <t>编号</t>
    <phoneticPr fontId="1" type="noConversion"/>
  </si>
  <si>
    <t>社吸毒</t>
    <phoneticPr fontId="1" type="noConversion"/>
  </si>
  <si>
    <t xml:space="preserve">王凤仙  </t>
    <phoneticPr fontId="1" type="noConversion"/>
  </si>
  <si>
    <t>瑞丽市目脑社区出租房流动人口防治艾滋病综合干预</t>
  </si>
  <si>
    <t>李江蓉</t>
  </si>
  <si>
    <t>瑞丽市目瑙社区</t>
    <phoneticPr fontId="1" type="noConversion"/>
  </si>
  <si>
    <t>出租屋</t>
    <phoneticPr fontId="1" type="noConversion"/>
  </si>
  <si>
    <t>瑞丽</t>
    <phoneticPr fontId="1" type="noConversion"/>
  </si>
  <si>
    <t>梁河</t>
    <phoneticPr fontId="1" type="noConversion"/>
  </si>
  <si>
    <t>梁河县遮岛镇振兴社区老年人艾滋病综合干预项目</t>
  </si>
  <si>
    <t>老年人干预</t>
    <phoneticPr fontId="1" type="noConversion"/>
  </si>
  <si>
    <t>RLMNSQ-32</t>
    <phoneticPr fontId="1" type="noConversion"/>
  </si>
  <si>
    <t xml:space="preserve">邵怀菊 </t>
  </si>
  <si>
    <t>LHZXSQ-33</t>
    <phoneticPr fontId="1" type="noConversion"/>
  </si>
  <si>
    <t xml:space="preserve">勿忘我关爱小组 </t>
    <phoneticPr fontId="1" type="noConversion"/>
  </si>
  <si>
    <t>序号</t>
  </si>
  <si>
    <t>活动内容</t>
  </si>
  <si>
    <t>时间</t>
  </si>
  <si>
    <t>支出类别</t>
  </si>
  <si>
    <t>标准</t>
  </si>
  <si>
    <t>数量</t>
  </si>
  <si>
    <t>预算依据</t>
  </si>
  <si>
    <t>合计(元)</t>
  </si>
  <si>
    <t>报账资料</t>
  </si>
  <si>
    <t>痕迹资料</t>
  </si>
  <si>
    <t>备注</t>
  </si>
  <si>
    <t>绘画手抄报评比</t>
  </si>
  <si>
    <t>志愿者劳务、交通及误餐补助</t>
  </si>
  <si>
    <t>100元/人/天</t>
  </si>
  <si>
    <t>8人×1天</t>
  </si>
  <si>
    <t>100元/人/天×8人×1天</t>
  </si>
  <si>
    <t>活动计划、照片、预算结算、补助发放表、签到、小结等</t>
  </si>
  <si>
    <t>活动计划、照片、签到、小结等</t>
  </si>
  <si>
    <t>奖品费</t>
  </si>
  <si>
    <t>一等奖：200元/名  二等奖：100元/名  三等奖：50元/名  鼓励奖：20元/名</t>
  </si>
  <si>
    <t>一等奖：1名二等奖：2名三等奖：3名鼓励奖：10名</t>
  </si>
  <si>
    <t>一等奖：200元/名×1名，二等奖：100元/名×2名，三等奖：50元/名×3名，鼓励奖：20元/名×10名</t>
  </si>
  <si>
    <t>手抄画制作材料费</t>
  </si>
  <si>
    <t>700元/次</t>
  </si>
  <si>
    <t>1次</t>
  </si>
  <si>
    <t>700元/次×1次</t>
  </si>
  <si>
    <t>新生入学教育</t>
  </si>
  <si>
    <t>2017年9月、10月</t>
  </si>
  <si>
    <t>授课费</t>
  </si>
  <si>
    <t>100元/人/期</t>
  </si>
  <si>
    <t>2人×15期</t>
  </si>
  <si>
    <t>100元/人/期×12×15期</t>
  </si>
  <si>
    <t>培训计划、照片、预算结算、发票、签到、小结、培训课件等</t>
  </si>
  <si>
    <t>活动计划、照片、补助发放表、签到、小结等</t>
  </si>
  <si>
    <t>100元/人/期×2人×15期</t>
  </si>
  <si>
    <t>性健康教育专题讲座</t>
  </si>
  <si>
    <t>2017年5、11月</t>
  </si>
  <si>
    <t>200元/人/期</t>
  </si>
  <si>
    <t>1人×2期</t>
  </si>
  <si>
    <t>200元/人/次×1人×2期</t>
  </si>
  <si>
    <t>培训计划、照片、预算结算、补助发放表、发票、签到、小结、培训课件等</t>
  </si>
  <si>
    <t>培训计划、照片、补助发放表、签到、小结、培训课件等</t>
  </si>
  <si>
    <t>8人×1天×2期</t>
  </si>
  <si>
    <t>100元/人/天×8人×1天×2期</t>
  </si>
  <si>
    <t>艾滋病防治知识竞赛</t>
  </si>
  <si>
    <t>8人×1天×1期</t>
  </si>
  <si>
    <t>100元×8人×1天×1期</t>
  </si>
  <si>
    <t>活动计划、照片、预算结算、补助发放表、发票、签到、小结等</t>
  </si>
  <si>
    <t>10元/份</t>
  </si>
  <si>
    <t>50份×1期</t>
  </si>
  <si>
    <t>10元/份×50份×1期</t>
  </si>
  <si>
    <t>场地布置及材料费</t>
  </si>
  <si>
    <t>500元/期</t>
  </si>
  <si>
    <t>2期</t>
  </si>
  <si>
    <t>500元/期×1期</t>
  </si>
  <si>
    <t>大一新生HIV、梅毒动员检测</t>
  </si>
  <si>
    <t>2017年1-12月</t>
  </si>
  <si>
    <t>HIV、梅毒动员检测补助</t>
  </si>
  <si>
    <t>10元/人</t>
  </si>
  <si>
    <t>600人</t>
  </si>
  <si>
    <t>10元/人×600人</t>
  </si>
  <si>
    <t>照片、补助发放表、小结等</t>
  </si>
  <si>
    <t>计划、照片、小结等</t>
  </si>
  <si>
    <t>劳务费</t>
  </si>
  <si>
    <t>项目负责人劳务费</t>
  </si>
  <si>
    <t>400元/月</t>
  </si>
  <si>
    <t>12月</t>
  </si>
  <si>
    <t>400元/月×12月</t>
  </si>
  <si>
    <t>工作小结</t>
  </si>
  <si>
    <t>办公费</t>
  </si>
  <si>
    <t>日常办公经费</t>
  </si>
  <si>
    <t>100元/月</t>
  </si>
  <si>
    <t>100元/月×12月</t>
  </si>
  <si>
    <t>发票</t>
  </si>
  <si>
    <t>实物、照片等</t>
  </si>
  <si>
    <t>预算合计</t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</si>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</sst>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仿宋"/>
      <family val="3"/>
      <charset val="134"/>
    </font>
    <font>
      <b/>
      <sz val="16"/>
      <name val="宋体"/>
      <family val="3"/>
      <charset val="134"/>
    </font>
    <font>
      <b/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仿宋_GB2312"/>
      <family val="1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0" fillId="0" borderId="0" xfId="0" applyFont="1"/>
    <xf numFmtId="0" fontId="10" fillId="0" borderId="0" xfId="0" applyFont="1" applyBorder="1"/>
    <xf numFmtId="0" fontId="0" fillId="0" borderId="0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57" fontId="14" fillId="0" borderId="9" xfId="0" applyNumberFormat="1" applyFont="1" applyBorder="1" applyAlignment="1">
      <alignment horizontal="left" vertical="center" wrapText="1"/>
    </xf>
    <xf numFmtId="57" fontId="14" fillId="0" borderId="7" xfId="0" applyNumberFormat="1" applyFont="1" applyBorder="1" applyAlignment="1">
      <alignment horizontal="left" vertical="center" wrapText="1"/>
    </xf>
    <xf numFmtId="57" fontId="14" fillId="0" borderId="6" xfId="0" applyNumberFormat="1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57" fontId="13" fillId="0" borderId="9" xfId="0" applyNumberFormat="1" applyFont="1" applyBorder="1" applyAlignment="1">
      <alignment horizontal="left" vertical="center" wrapText="1"/>
    </xf>
    <xf numFmtId="57" fontId="13" fillId="0" borderId="7" xfId="0" applyNumberFormat="1" applyFont="1" applyBorder="1" applyAlignment="1">
      <alignment horizontal="left" vertical="center" wrapText="1"/>
    </xf>
    <xf numFmtId="57" fontId="13" fillId="0" borderId="6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27" workbookViewId="0">
      <selection activeCell="K31" sqref="K31"/>
    </sheetView>
  </sheetViews>
  <sheetFormatPr defaultRowHeight="13.5"/>
  <cols>
    <col min="1" max="1" width="5.25" style="5" customWidth="1"/>
    <col min="2" max="2" width="9" customWidth="1"/>
    <col min="3" max="3" width="14.625" customWidth="1"/>
    <col min="4" max="4" width="19.375" customWidth="1"/>
    <col min="5" max="5" width="27" customWidth="1"/>
    <col min="6" max="6" width="12.125" customWidth="1"/>
    <col min="7" max="7" width="11.375" customWidth="1"/>
    <col min="8" max="8" width="12.875" customWidth="1"/>
    <col min="9" max="9" width="12.375" customWidth="1"/>
  </cols>
  <sheetData>
    <row r="1" spans="1:9" ht="40.5" customHeight="1">
      <c r="A1" s="37" t="s">
        <v>141</v>
      </c>
      <c r="B1" s="38"/>
      <c r="C1" s="38"/>
      <c r="D1" s="38"/>
      <c r="E1" s="38"/>
      <c r="F1" s="38"/>
      <c r="G1" s="38"/>
      <c r="H1" s="38"/>
      <c r="I1" s="38"/>
    </row>
    <row r="2" spans="1:9" ht="37.5" customHeight="1">
      <c r="A2" s="3" t="s">
        <v>0</v>
      </c>
      <c r="B2" s="22" t="s">
        <v>6</v>
      </c>
      <c r="C2" s="22" t="s">
        <v>143</v>
      </c>
      <c r="D2" s="22" t="s">
        <v>1</v>
      </c>
      <c r="E2" s="22" t="s">
        <v>2</v>
      </c>
      <c r="F2" s="22" t="s">
        <v>138</v>
      </c>
      <c r="G2" s="22" t="s">
        <v>11</v>
      </c>
      <c r="H2" s="22" t="s">
        <v>12</v>
      </c>
      <c r="I2" s="23" t="s">
        <v>142</v>
      </c>
    </row>
    <row r="3" spans="1:9" ht="34.5" customHeight="1">
      <c r="A3" s="2">
        <v>1</v>
      </c>
      <c r="B3" s="8" t="s">
        <v>59</v>
      </c>
      <c r="C3" s="4" t="s">
        <v>67</v>
      </c>
      <c r="D3" s="4" t="s">
        <v>74</v>
      </c>
      <c r="E3" s="4" t="s">
        <v>102</v>
      </c>
      <c r="F3" s="4" t="s">
        <v>103</v>
      </c>
      <c r="G3" s="8" t="s">
        <v>68</v>
      </c>
      <c r="H3" s="8">
        <v>13578223238</v>
      </c>
      <c r="I3" s="24">
        <v>2.242</v>
      </c>
    </row>
    <row r="4" spans="1:9" ht="32.25" customHeight="1">
      <c r="A4" s="2">
        <v>2</v>
      </c>
      <c r="B4" s="8" t="s">
        <v>59</v>
      </c>
      <c r="C4" s="4" t="s">
        <v>54</v>
      </c>
      <c r="D4" s="4" t="s">
        <v>51</v>
      </c>
      <c r="E4" s="4" t="s">
        <v>98</v>
      </c>
      <c r="F4" s="4" t="s">
        <v>99</v>
      </c>
      <c r="G4" s="8" t="s">
        <v>52</v>
      </c>
      <c r="H4" s="8">
        <v>13887870378</v>
      </c>
      <c r="I4" s="25">
        <v>3.5779999999999998</v>
      </c>
    </row>
    <row r="5" spans="1:9" ht="34.5" customHeight="1">
      <c r="A5" s="7">
        <v>3</v>
      </c>
      <c r="B5" s="8" t="s">
        <v>59</v>
      </c>
      <c r="C5" s="4" t="s">
        <v>58</v>
      </c>
      <c r="D5" s="4" t="s">
        <v>55</v>
      </c>
      <c r="E5" s="4" t="s">
        <v>117</v>
      </c>
      <c r="F5" s="4" t="s">
        <v>99</v>
      </c>
      <c r="G5" s="8" t="s">
        <v>56</v>
      </c>
      <c r="H5" s="8" t="s">
        <v>57</v>
      </c>
      <c r="I5" s="25">
        <v>4.0140000000000002</v>
      </c>
    </row>
    <row r="6" spans="1:9" ht="34.5" customHeight="1">
      <c r="A6" s="2">
        <v>4</v>
      </c>
      <c r="B6" s="8" t="s">
        <v>37</v>
      </c>
      <c r="C6" s="4" t="s">
        <v>60</v>
      </c>
      <c r="D6" s="4" t="s">
        <v>61</v>
      </c>
      <c r="E6" s="4" t="s">
        <v>96</v>
      </c>
      <c r="F6" s="4" t="s">
        <v>97</v>
      </c>
      <c r="G6" s="8" t="s">
        <v>62</v>
      </c>
      <c r="H6" s="8">
        <v>15096999115</v>
      </c>
      <c r="I6" s="26">
        <v>2.4</v>
      </c>
    </row>
    <row r="7" spans="1:9" s="9" customFormat="1" ht="33.75" customHeight="1">
      <c r="A7" s="7">
        <v>5</v>
      </c>
      <c r="B7" s="8" t="s">
        <v>36</v>
      </c>
      <c r="C7" s="4" t="s">
        <v>53</v>
      </c>
      <c r="D7" s="4" t="s">
        <v>49</v>
      </c>
      <c r="E7" s="4" t="s">
        <v>119</v>
      </c>
      <c r="F7" s="4" t="s">
        <v>120</v>
      </c>
      <c r="G7" s="8" t="s">
        <v>50</v>
      </c>
      <c r="H7" s="8">
        <v>13578235487</v>
      </c>
      <c r="I7" s="26">
        <v>2.8879999999999999</v>
      </c>
    </row>
    <row r="8" spans="1:9" ht="34.5" customHeight="1">
      <c r="A8" s="1">
        <v>6</v>
      </c>
      <c r="B8" s="8" t="s">
        <v>28</v>
      </c>
      <c r="C8" s="4" t="s">
        <v>31</v>
      </c>
      <c r="D8" s="4" t="s">
        <v>26</v>
      </c>
      <c r="E8" s="4" t="s">
        <v>25</v>
      </c>
      <c r="F8" s="4" t="s">
        <v>91</v>
      </c>
      <c r="G8" s="8" t="s">
        <v>27</v>
      </c>
      <c r="H8" s="8">
        <v>15987887363</v>
      </c>
      <c r="I8" s="27">
        <v>3.2040000000000002</v>
      </c>
    </row>
    <row r="9" spans="1:9" ht="34.5" customHeight="1">
      <c r="A9" s="2">
        <v>7</v>
      </c>
      <c r="B9" s="8" t="s">
        <v>36</v>
      </c>
      <c r="C9" s="4" t="s">
        <v>40</v>
      </c>
      <c r="D9" s="4" t="s">
        <v>39</v>
      </c>
      <c r="E9" s="4" t="s">
        <v>38</v>
      </c>
      <c r="F9" s="4" t="s">
        <v>108</v>
      </c>
      <c r="G9" s="8" t="s">
        <v>78</v>
      </c>
      <c r="H9" s="8" t="s">
        <v>34</v>
      </c>
      <c r="I9" s="27">
        <v>3.4750000000000001</v>
      </c>
    </row>
    <row r="10" spans="1:9" ht="34.5" customHeight="1">
      <c r="A10" s="2">
        <v>8</v>
      </c>
      <c r="B10" s="8" t="s">
        <v>59</v>
      </c>
      <c r="C10" s="4" t="s">
        <v>70</v>
      </c>
      <c r="D10" s="4" t="s">
        <v>72</v>
      </c>
      <c r="E10" s="4" t="s">
        <v>118</v>
      </c>
      <c r="F10" s="4" t="s">
        <v>91</v>
      </c>
      <c r="G10" s="8" t="s">
        <v>73</v>
      </c>
      <c r="H10" s="8">
        <v>18988232605</v>
      </c>
      <c r="I10" s="27">
        <v>3.0990000000000002</v>
      </c>
    </row>
    <row r="11" spans="1:9" ht="31.5" customHeight="1">
      <c r="A11" s="2">
        <v>9</v>
      </c>
      <c r="B11" s="8" t="s">
        <v>36</v>
      </c>
      <c r="C11" s="4" t="s">
        <v>35</v>
      </c>
      <c r="D11" s="4" t="s">
        <v>32</v>
      </c>
      <c r="E11" s="4" t="s">
        <v>92</v>
      </c>
      <c r="F11" s="4" t="s">
        <v>93</v>
      </c>
      <c r="G11" s="8" t="s">
        <v>33</v>
      </c>
      <c r="H11" s="8" t="s">
        <v>34</v>
      </c>
      <c r="I11" s="27">
        <v>3.5579999999999998</v>
      </c>
    </row>
    <row r="12" spans="1:9" ht="31.5" customHeight="1">
      <c r="A12" s="1">
        <v>10</v>
      </c>
      <c r="B12" s="8" t="s">
        <v>9</v>
      </c>
      <c r="C12" s="4" t="s">
        <v>137</v>
      </c>
      <c r="D12" s="4" t="s">
        <v>23</v>
      </c>
      <c r="E12" s="4" t="s">
        <v>106</v>
      </c>
      <c r="F12" s="4" t="s">
        <v>107</v>
      </c>
      <c r="G12" s="8" t="s">
        <v>24</v>
      </c>
      <c r="H12" s="8">
        <v>13035945077</v>
      </c>
      <c r="I12" s="27">
        <v>2.5299999999999998</v>
      </c>
    </row>
    <row r="13" spans="1:9" ht="34.5" customHeight="1">
      <c r="A13" s="1">
        <v>11</v>
      </c>
      <c r="B13" s="8" t="s">
        <v>9</v>
      </c>
      <c r="C13" s="4" t="s">
        <v>18</v>
      </c>
      <c r="D13" s="4" t="s">
        <v>89</v>
      </c>
      <c r="E13" s="4" t="s">
        <v>116</v>
      </c>
      <c r="F13" s="4" t="s">
        <v>95</v>
      </c>
      <c r="G13" s="8" t="s">
        <v>19</v>
      </c>
      <c r="H13" s="8">
        <v>13988222021</v>
      </c>
      <c r="I13" s="27">
        <v>3.56</v>
      </c>
    </row>
    <row r="14" spans="1:9" ht="28.5" customHeight="1">
      <c r="A14" s="2">
        <v>12</v>
      </c>
      <c r="B14" s="8" t="s">
        <v>59</v>
      </c>
      <c r="C14" s="4" t="s">
        <v>65</v>
      </c>
      <c r="D14" s="4" t="s">
        <v>63</v>
      </c>
      <c r="E14" s="4" t="s">
        <v>109</v>
      </c>
      <c r="F14" s="4" t="s">
        <v>110</v>
      </c>
      <c r="G14" s="8" t="s">
        <v>64</v>
      </c>
      <c r="H14" s="8">
        <v>13988241637</v>
      </c>
      <c r="I14" s="25">
        <v>5.9424999999999999</v>
      </c>
    </row>
    <row r="15" spans="1:9" ht="28.5" customHeight="1">
      <c r="A15" s="6">
        <v>13</v>
      </c>
      <c r="B15" s="8" t="s">
        <v>131</v>
      </c>
      <c r="C15" s="4" t="s">
        <v>130</v>
      </c>
      <c r="D15" s="4" t="s">
        <v>129</v>
      </c>
      <c r="E15" s="28" t="s">
        <v>127</v>
      </c>
      <c r="F15" s="4" t="s">
        <v>110</v>
      </c>
      <c r="G15" s="25" t="s">
        <v>128</v>
      </c>
      <c r="H15" s="29">
        <v>15987887363</v>
      </c>
      <c r="I15" s="30">
        <v>7.3550000000000004</v>
      </c>
    </row>
    <row r="16" spans="1:9" ht="28.5" customHeight="1">
      <c r="A16" s="6">
        <v>14</v>
      </c>
      <c r="B16" s="8" t="s">
        <v>134</v>
      </c>
      <c r="C16" s="4" t="s">
        <v>135</v>
      </c>
      <c r="D16" s="28" t="s">
        <v>136</v>
      </c>
      <c r="E16" s="28" t="s">
        <v>132</v>
      </c>
      <c r="F16" s="4" t="s">
        <v>110</v>
      </c>
      <c r="G16" s="25" t="s">
        <v>133</v>
      </c>
      <c r="H16" s="31">
        <v>18988218678</v>
      </c>
      <c r="I16" s="30">
        <v>4.6825000000000001</v>
      </c>
    </row>
    <row r="17" spans="1:14" ht="30" customHeight="1">
      <c r="A17" s="2">
        <v>15</v>
      </c>
      <c r="B17" s="8" t="s">
        <v>36</v>
      </c>
      <c r="C17" s="4" t="s">
        <v>48</v>
      </c>
      <c r="D17" s="4" t="s">
        <v>46</v>
      </c>
      <c r="E17" s="4" t="s">
        <v>45</v>
      </c>
      <c r="F17" s="4" t="s">
        <v>140</v>
      </c>
      <c r="G17" s="8" t="s">
        <v>47</v>
      </c>
      <c r="H17" s="8">
        <v>13628852766</v>
      </c>
      <c r="I17" s="27">
        <v>2.2839999999999998</v>
      </c>
    </row>
    <row r="18" spans="1:14" ht="30" customHeight="1">
      <c r="A18" s="1">
        <v>16</v>
      </c>
      <c r="B18" s="8" t="s">
        <v>7</v>
      </c>
      <c r="C18" s="4" t="s">
        <v>8</v>
      </c>
      <c r="D18" s="4" t="s">
        <v>4</v>
      </c>
      <c r="E18" s="4" t="s">
        <v>5</v>
      </c>
      <c r="F18" s="4" t="s">
        <v>110</v>
      </c>
      <c r="G18" s="8" t="s">
        <v>139</v>
      </c>
      <c r="H18" s="8">
        <v>13308826127</v>
      </c>
      <c r="I18" s="25">
        <v>5.7</v>
      </c>
    </row>
    <row r="19" spans="1:14" ht="33" customHeight="1">
      <c r="A19" s="1">
        <v>17</v>
      </c>
      <c r="B19" s="8" t="s">
        <v>28</v>
      </c>
      <c r="C19" s="4" t="s">
        <v>88</v>
      </c>
      <c r="D19" s="4" t="s">
        <v>86</v>
      </c>
      <c r="E19" s="4" t="s">
        <v>85</v>
      </c>
      <c r="F19" s="4" t="s">
        <v>111</v>
      </c>
      <c r="G19" s="8" t="s">
        <v>87</v>
      </c>
      <c r="H19" s="8">
        <v>15287632635</v>
      </c>
      <c r="I19" s="35">
        <v>2.15</v>
      </c>
    </row>
    <row r="20" spans="1:14" ht="32.25" customHeight="1">
      <c r="A20" s="2">
        <v>18</v>
      </c>
      <c r="B20" s="8" t="s">
        <v>28</v>
      </c>
      <c r="C20" s="4" t="s">
        <v>84</v>
      </c>
      <c r="D20" s="4" t="s">
        <v>82</v>
      </c>
      <c r="E20" s="4" t="s">
        <v>81</v>
      </c>
      <c r="F20" s="4" t="s">
        <v>111</v>
      </c>
      <c r="G20" s="8" t="s">
        <v>83</v>
      </c>
      <c r="H20" s="8">
        <v>15108626683</v>
      </c>
      <c r="I20" s="36">
        <v>2.04</v>
      </c>
    </row>
    <row r="21" spans="1:14" ht="29.25" customHeight="1">
      <c r="A21" s="7">
        <v>19</v>
      </c>
      <c r="B21" s="8" t="s">
        <v>59</v>
      </c>
      <c r="C21" s="4" t="s">
        <v>66</v>
      </c>
      <c r="D21" s="4" t="s">
        <v>71</v>
      </c>
      <c r="E21" s="4" t="s">
        <v>100</v>
      </c>
      <c r="F21" s="4" t="s">
        <v>101</v>
      </c>
      <c r="G21" s="8" t="s">
        <v>69</v>
      </c>
      <c r="H21" s="8">
        <v>13887860165</v>
      </c>
      <c r="I21" s="25">
        <v>2.8</v>
      </c>
    </row>
    <row r="22" spans="1:14" ht="31.5" customHeight="1">
      <c r="A22" s="1">
        <v>20</v>
      </c>
      <c r="B22" s="8" t="s">
        <v>9</v>
      </c>
      <c r="C22" s="4" t="s">
        <v>22</v>
      </c>
      <c r="D22" s="4" t="s">
        <v>20</v>
      </c>
      <c r="E22" s="4" t="s">
        <v>104</v>
      </c>
      <c r="F22" s="4" t="s">
        <v>105</v>
      </c>
      <c r="G22" s="8" t="s">
        <v>21</v>
      </c>
      <c r="H22" s="8">
        <v>15987586422</v>
      </c>
      <c r="I22" s="25">
        <v>3.0249999999999999</v>
      </c>
    </row>
    <row r="23" spans="1:14" ht="28.5">
      <c r="A23" s="6">
        <v>21</v>
      </c>
      <c r="B23" s="8" t="s">
        <v>126</v>
      </c>
      <c r="C23" s="32" t="s">
        <v>123</v>
      </c>
      <c r="D23" s="28" t="s">
        <v>125</v>
      </c>
      <c r="E23" s="29" t="s">
        <v>124</v>
      </c>
      <c r="F23" s="4" t="s">
        <v>144</v>
      </c>
      <c r="G23" s="8" t="s">
        <v>145</v>
      </c>
      <c r="H23" s="25">
        <v>18088215512</v>
      </c>
      <c r="I23" s="25">
        <v>2.72</v>
      </c>
    </row>
    <row r="24" spans="1:14" ht="26.25" customHeight="1">
      <c r="A24" s="1">
        <v>22</v>
      </c>
      <c r="B24" s="8" t="s">
        <v>9</v>
      </c>
      <c r="C24" s="4" t="s">
        <v>16</v>
      </c>
      <c r="D24" s="4" t="s">
        <v>10</v>
      </c>
      <c r="E24" s="4" t="s">
        <v>112</v>
      </c>
      <c r="F24" s="4" t="s">
        <v>113</v>
      </c>
      <c r="G24" s="8" t="s">
        <v>13</v>
      </c>
      <c r="H24" s="8">
        <v>13988246951</v>
      </c>
      <c r="I24" s="33">
        <v>2.2679999999999998</v>
      </c>
    </row>
    <row r="25" spans="1:14" ht="27">
      <c r="A25" s="1">
        <v>23</v>
      </c>
      <c r="B25" s="8" t="s">
        <v>9</v>
      </c>
      <c r="C25" s="4" t="s">
        <v>17</v>
      </c>
      <c r="D25" s="4" t="s">
        <v>15</v>
      </c>
      <c r="E25" s="4" t="s">
        <v>114</v>
      </c>
      <c r="F25" s="4" t="s">
        <v>115</v>
      </c>
      <c r="G25" s="8" t="s">
        <v>14</v>
      </c>
      <c r="H25" s="8">
        <v>15925453417</v>
      </c>
      <c r="I25" s="34">
        <v>3.1735000000000002</v>
      </c>
    </row>
    <row r="26" spans="1:14" ht="27">
      <c r="A26" s="1">
        <v>24</v>
      </c>
      <c r="B26" s="8" t="s">
        <v>28</v>
      </c>
      <c r="C26" s="4" t="s">
        <v>80</v>
      </c>
      <c r="D26" s="4" t="s">
        <v>30</v>
      </c>
      <c r="E26" s="4" t="s">
        <v>29</v>
      </c>
      <c r="F26" s="4" t="s">
        <v>122</v>
      </c>
      <c r="G26" s="8" t="s">
        <v>79</v>
      </c>
      <c r="H26" s="8">
        <v>18908826516</v>
      </c>
      <c r="I26" s="27">
        <v>2.5680000000000001</v>
      </c>
    </row>
    <row r="27" spans="1:14" ht="27">
      <c r="A27" s="2">
        <v>25</v>
      </c>
      <c r="B27" s="8" t="s">
        <v>28</v>
      </c>
      <c r="C27" s="4" t="s">
        <v>77</v>
      </c>
      <c r="D27" s="4" t="s">
        <v>90</v>
      </c>
      <c r="E27" s="4" t="s">
        <v>75</v>
      </c>
      <c r="F27" s="4" t="s">
        <v>94</v>
      </c>
      <c r="G27" s="8" t="s">
        <v>76</v>
      </c>
      <c r="H27" s="8">
        <v>13759234460</v>
      </c>
      <c r="I27" s="27">
        <v>5.77</v>
      </c>
    </row>
    <row r="28" spans="1:14" ht="33.75" customHeight="1">
      <c r="A28" s="6">
        <v>26</v>
      </c>
      <c r="B28" s="8" t="s">
        <v>36</v>
      </c>
      <c r="C28" s="4" t="s">
        <v>41</v>
      </c>
      <c r="D28" s="4" t="s">
        <v>3</v>
      </c>
      <c r="E28" s="4" t="s">
        <v>42</v>
      </c>
      <c r="F28" s="4" t="s">
        <v>121</v>
      </c>
      <c r="G28" s="8" t="s">
        <v>43</v>
      </c>
      <c r="H28" s="8" t="s">
        <v>44</v>
      </c>
      <c r="I28" s="27">
        <v>2.996</v>
      </c>
    </row>
    <row r="29" spans="1:14" ht="28.5">
      <c r="A29" s="6">
        <v>27</v>
      </c>
      <c r="B29" s="8" t="s">
        <v>150</v>
      </c>
      <c r="C29" s="4" t="s">
        <v>154</v>
      </c>
      <c r="D29" s="4" t="s">
        <v>148</v>
      </c>
      <c r="E29" s="28" t="s">
        <v>146</v>
      </c>
      <c r="F29" s="4" t="s">
        <v>149</v>
      </c>
      <c r="G29" s="25" t="s">
        <v>147</v>
      </c>
      <c r="H29" s="27">
        <v>15887533555</v>
      </c>
      <c r="I29" s="25">
        <v>5.16</v>
      </c>
      <c r="J29" s="11"/>
      <c r="K29" s="11"/>
      <c r="L29" s="12"/>
      <c r="M29" s="12"/>
      <c r="N29" s="10"/>
    </row>
    <row r="30" spans="1:14" ht="27">
      <c r="A30" s="6">
        <v>28</v>
      </c>
      <c r="B30" s="8" t="s">
        <v>151</v>
      </c>
      <c r="C30" s="4" t="s">
        <v>156</v>
      </c>
      <c r="D30" s="4" t="s">
        <v>157</v>
      </c>
      <c r="E30" s="4" t="s">
        <v>152</v>
      </c>
      <c r="F30" s="4" t="s">
        <v>153</v>
      </c>
      <c r="G30" s="8" t="s">
        <v>155</v>
      </c>
      <c r="H30" s="4">
        <v>18306990466</v>
      </c>
      <c r="I30" s="25">
        <v>3.03</v>
      </c>
    </row>
    <row r="31" spans="1:14" ht="33.75" customHeight="1">
      <c r="A31" s="39" t="s">
        <v>234</v>
      </c>
      <c r="B31" s="40"/>
      <c r="C31" s="40"/>
      <c r="D31" s="40"/>
      <c r="E31" s="40"/>
      <c r="F31" s="40"/>
      <c r="G31" s="40"/>
      <c r="H31" s="41"/>
      <c r="I31" s="6">
        <f>SUM(I3:I30)</f>
        <v>98.212499999999991</v>
      </c>
    </row>
  </sheetData>
  <sortState ref="A3:K30">
    <sortCondition ref="F3:F30"/>
  </sortState>
  <mergeCells count="2">
    <mergeCell ref="A1:I1"/>
    <mergeCell ref="A31:H3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A4" workbookViewId="0">
      <selection activeCell="J19" sqref="J19"/>
    </sheetView>
  </sheetViews>
  <sheetFormatPr defaultRowHeight="13.5"/>
  <sheetData>
    <row r="1" spans="1:11" ht="14.25" thickBot="1">
      <c r="A1" s="13" t="s">
        <v>158</v>
      </c>
      <c r="B1" s="14" t="s">
        <v>159</v>
      </c>
      <c r="C1" s="14" t="s">
        <v>160</v>
      </c>
      <c r="D1" s="14" t="s">
        <v>161</v>
      </c>
      <c r="E1" s="14" t="s">
        <v>162</v>
      </c>
      <c r="F1" s="14" t="s">
        <v>163</v>
      </c>
      <c r="G1" s="14" t="s">
        <v>164</v>
      </c>
      <c r="H1" s="14" t="s">
        <v>165</v>
      </c>
      <c r="I1" s="14" t="s">
        <v>166</v>
      </c>
      <c r="J1" s="14" t="s">
        <v>167</v>
      </c>
      <c r="K1" s="14" t="s">
        <v>168</v>
      </c>
    </row>
    <row r="2" spans="1:11" ht="51.75" thickBot="1">
      <c r="A2" s="44">
        <v>1</v>
      </c>
      <c r="B2" s="44" t="s">
        <v>169</v>
      </c>
      <c r="C2" s="47">
        <v>43009</v>
      </c>
      <c r="D2" s="15" t="s">
        <v>170</v>
      </c>
      <c r="E2" s="16" t="s">
        <v>171</v>
      </c>
      <c r="F2" s="16" t="s">
        <v>172</v>
      </c>
      <c r="G2" s="16" t="s">
        <v>173</v>
      </c>
      <c r="H2" s="16">
        <v>800</v>
      </c>
      <c r="I2" s="44" t="s">
        <v>174</v>
      </c>
      <c r="J2" s="44" t="s">
        <v>175</v>
      </c>
      <c r="K2" s="50"/>
    </row>
    <row r="3" spans="1:11" ht="171.75" thickBot="1">
      <c r="A3" s="45"/>
      <c r="B3" s="45"/>
      <c r="C3" s="48"/>
      <c r="D3" s="16" t="s">
        <v>176</v>
      </c>
      <c r="E3" s="16" t="s">
        <v>177</v>
      </c>
      <c r="F3" s="16" t="s">
        <v>178</v>
      </c>
      <c r="G3" s="16" t="s">
        <v>179</v>
      </c>
      <c r="H3" s="16">
        <v>750</v>
      </c>
      <c r="I3" s="45"/>
      <c r="J3" s="45"/>
      <c r="K3" s="51"/>
    </row>
    <row r="4" spans="1:11" ht="29.25" thickBot="1">
      <c r="A4" s="46"/>
      <c r="B4" s="46"/>
      <c r="C4" s="49"/>
      <c r="D4" s="16" t="s">
        <v>180</v>
      </c>
      <c r="E4" s="16" t="s">
        <v>181</v>
      </c>
      <c r="F4" s="16" t="s">
        <v>182</v>
      </c>
      <c r="G4" s="16" t="s">
        <v>183</v>
      </c>
      <c r="H4" s="16">
        <v>700</v>
      </c>
      <c r="I4" s="46"/>
      <c r="J4" s="46"/>
      <c r="K4" s="52"/>
    </row>
    <row r="5" spans="1:11" ht="39" thickBot="1">
      <c r="A5" s="53">
        <v>2</v>
      </c>
      <c r="B5" s="53" t="s">
        <v>184</v>
      </c>
      <c r="C5" s="53" t="s">
        <v>185</v>
      </c>
      <c r="D5" s="15" t="s">
        <v>186</v>
      </c>
      <c r="E5" s="15" t="s">
        <v>187</v>
      </c>
      <c r="F5" s="15" t="s">
        <v>188</v>
      </c>
      <c r="G5" s="15" t="s">
        <v>189</v>
      </c>
      <c r="H5" s="15">
        <v>3000</v>
      </c>
      <c r="I5" s="53" t="s">
        <v>190</v>
      </c>
      <c r="J5" s="53" t="s">
        <v>191</v>
      </c>
      <c r="K5" s="42"/>
    </row>
    <row r="6" spans="1:11" ht="51.75" thickBot="1">
      <c r="A6" s="54"/>
      <c r="B6" s="54"/>
      <c r="C6" s="54"/>
      <c r="D6" s="15" t="s">
        <v>170</v>
      </c>
      <c r="E6" s="15" t="s">
        <v>187</v>
      </c>
      <c r="F6" s="15" t="s">
        <v>188</v>
      </c>
      <c r="G6" s="15" t="s">
        <v>192</v>
      </c>
      <c r="H6" s="15">
        <v>3000</v>
      </c>
      <c r="I6" s="54"/>
      <c r="J6" s="54"/>
      <c r="K6" s="43"/>
    </row>
    <row r="7" spans="1:11" ht="63" customHeight="1" thickBot="1">
      <c r="A7" s="53">
        <v>3</v>
      </c>
      <c r="B7" s="53" t="s">
        <v>193</v>
      </c>
      <c r="C7" s="53" t="s">
        <v>194</v>
      </c>
      <c r="D7" s="15" t="s">
        <v>186</v>
      </c>
      <c r="E7" s="15" t="s">
        <v>195</v>
      </c>
      <c r="F7" s="15" t="s">
        <v>196</v>
      </c>
      <c r="G7" s="15" t="s">
        <v>197</v>
      </c>
      <c r="H7" s="15">
        <v>400</v>
      </c>
      <c r="I7" s="53" t="s">
        <v>198</v>
      </c>
      <c r="J7" s="53" t="s">
        <v>199</v>
      </c>
      <c r="K7" s="50"/>
    </row>
    <row r="8" spans="1:11" ht="51.75" thickBot="1">
      <c r="A8" s="54"/>
      <c r="B8" s="54"/>
      <c r="C8" s="54"/>
      <c r="D8" s="15" t="s">
        <v>170</v>
      </c>
      <c r="E8" s="15" t="s">
        <v>171</v>
      </c>
      <c r="F8" s="15" t="s">
        <v>200</v>
      </c>
      <c r="G8" s="15" t="s">
        <v>201</v>
      </c>
      <c r="H8" s="15">
        <v>1600</v>
      </c>
      <c r="I8" s="54"/>
      <c r="J8" s="54"/>
      <c r="K8" s="43"/>
    </row>
    <row r="9" spans="1:11" ht="51.75" thickBot="1">
      <c r="A9" s="53">
        <v>4</v>
      </c>
      <c r="B9" s="53" t="s">
        <v>202</v>
      </c>
      <c r="C9" s="56">
        <v>42826</v>
      </c>
      <c r="D9" s="15" t="s">
        <v>170</v>
      </c>
      <c r="E9" s="15" t="s">
        <v>171</v>
      </c>
      <c r="F9" s="15" t="s">
        <v>203</v>
      </c>
      <c r="G9" s="15" t="s">
        <v>204</v>
      </c>
      <c r="H9" s="15">
        <v>800</v>
      </c>
      <c r="I9" s="53" t="s">
        <v>205</v>
      </c>
      <c r="J9" s="53" t="s">
        <v>191</v>
      </c>
      <c r="K9" s="50"/>
    </row>
    <row r="10" spans="1:11" ht="26.25" thickBot="1">
      <c r="A10" s="55"/>
      <c r="B10" s="55"/>
      <c r="C10" s="57"/>
      <c r="D10" s="15" t="s">
        <v>176</v>
      </c>
      <c r="E10" s="15" t="s">
        <v>206</v>
      </c>
      <c r="F10" s="15" t="s">
        <v>207</v>
      </c>
      <c r="G10" s="15" t="s">
        <v>208</v>
      </c>
      <c r="H10" s="15">
        <v>500</v>
      </c>
      <c r="I10" s="55"/>
      <c r="J10" s="55"/>
      <c r="K10" s="51"/>
    </row>
    <row r="11" spans="1:11" ht="26.25" thickBot="1">
      <c r="A11" s="54"/>
      <c r="B11" s="54"/>
      <c r="C11" s="58"/>
      <c r="D11" s="15" t="s">
        <v>209</v>
      </c>
      <c r="E11" s="15" t="s">
        <v>210</v>
      </c>
      <c r="F11" s="15" t="s">
        <v>211</v>
      </c>
      <c r="G11" s="15" t="s">
        <v>212</v>
      </c>
      <c r="H11" s="15">
        <v>500</v>
      </c>
      <c r="I11" s="54"/>
      <c r="J11" s="54"/>
      <c r="K11" s="43"/>
    </row>
    <row r="12" spans="1:11" ht="39" thickBot="1">
      <c r="A12" s="17">
        <v>5</v>
      </c>
      <c r="B12" s="15" t="s">
        <v>213</v>
      </c>
      <c r="C12" s="15" t="s">
        <v>214</v>
      </c>
      <c r="D12" s="15" t="s">
        <v>215</v>
      </c>
      <c r="E12" s="15" t="s">
        <v>216</v>
      </c>
      <c r="F12" s="15" t="s">
        <v>217</v>
      </c>
      <c r="G12" s="15" t="s">
        <v>218</v>
      </c>
      <c r="H12" s="15">
        <v>6000</v>
      </c>
      <c r="I12" s="15" t="s">
        <v>219</v>
      </c>
      <c r="J12" s="15" t="s">
        <v>220</v>
      </c>
      <c r="K12" s="18"/>
    </row>
    <row r="13" spans="1:11" ht="29.25" thickBot="1">
      <c r="A13" s="17">
        <v>7</v>
      </c>
      <c r="B13" s="19" t="s">
        <v>221</v>
      </c>
      <c r="C13" s="15" t="s">
        <v>214</v>
      </c>
      <c r="D13" s="16" t="s">
        <v>222</v>
      </c>
      <c r="E13" s="15" t="s">
        <v>223</v>
      </c>
      <c r="F13" s="15" t="s">
        <v>224</v>
      </c>
      <c r="G13" s="15" t="s">
        <v>225</v>
      </c>
      <c r="H13" s="15">
        <v>4800</v>
      </c>
      <c r="I13" s="15" t="s">
        <v>226</v>
      </c>
      <c r="J13" s="15" t="s">
        <v>167</v>
      </c>
      <c r="K13" s="19"/>
    </row>
    <row r="14" spans="1:11" ht="26.25" thickBot="1">
      <c r="A14" s="17">
        <v>8</v>
      </c>
      <c r="B14" s="20" t="s">
        <v>227</v>
      </c>
      <c r="C14" s="15" t="s">
        <v>214</v>
      </c>
      <c r="D14" s="15" t="s">
        <v>228</v>
      </c>
      <c r="E14" s="15" t="s">
        <v>229</v>
      </c>
      <c r="F14" s="15" t="s">
        <v>224</v>
      </c>
      <c r="G14" s="15" t="s">
        <v>230</v>
      </c>
      <c r="H14" s="18">
        <v>1200</v>
      </c>
      <c r="I14" s="15" t="s">
        <v>231</v>
      </c>
      <c r="J14" s="15" t="s">
        <v>232</v>
      </c>
      <c r="K14" s="19"/>
    </row>
    <row r="15" spans="1:11" ht="14.25" thickBot="1">
      <c r="A15" s="21">
        <v>9</v>
      </c>
      <c r="B15" s="18" t="s">
        <v>233</v>
      </c>
      <c r="C15" s="18"/>
      <c r="D15" s="18"/>
      <c r="E15" s="18"/>
      <c r="F15" s="18"/>
      <c r="G15" s="18"/>
      <c r="H15" s="18">
        <v>24050</v>
      </c>
      <c r="I15" s="15"/>
      <c r="J15" s="15"/>
      <c r="K15" s="19"/>
    </row>
  </sheetData>
  <mergeCells count="24">
    <mergeCell ref="K9:K11"/>
    <mergeCell ref="A7:A8"/>
    <mergeCell ref="B7:B8"/>
    <mergeCell ref="C7:C8"/>
    <mergeCell ref="I7:I8"/>
    <mergeCell ref="J7:J8"/>
    <mergeCell ref="K7:K8"/>
    <mergeCell ref="A9:A11"/>
    <mergeCell ref="B9:B11"/>
    <mergeCell ref="C9:C11"/>
    <mergeCell ref="I9:I11"/>
    <mergeCell ref="J9:J11"/>
    <mergeCell ref="K5:K6"/>
    <mergeCell ref="A2:A4"/>
    <mergeCell ref="B2:B4"/>
    <mergeCell ref="C2:C4"/>
    <mergeCell ref="I2:I4"/>
    <mergeCell ref="J2:J4"/>
    <mergeCell ref="K2:K4"/>
    <mergeCell ref="A5:A6"/>
    <mergeCell ref="B5:B6"/>
    <mergeCell ref="C5:C6"/>
    <mergeCell ref="I5:I6"/>
    <mergeCell ref="J5:J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2016-12-14T02:07:16Z</dcterms:modified>
</cp:coreProperties>
</file>