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firstSheet="1"/>
  </bookViews>
  <sheets>
    <sheet name="调整后入库总表" sheetId="2" r:id="rId1"/>
    <sheet name="新增表" sheetId="3" r:id="rId2"/>
  </sheets>
  <definedNames>
    <definedName name="_xlnm._FilterDatabase" localSheetId="0" hidden="1">调整后入库总表!$A$3:$R$285</definedName>
    <definedName name="_xlnm._FilterDatabase" localSheetId="1" hidden="1">新增表!$A$3:$P$38</definedName>
    <definedName name="_xlnm.Print_Titles" localSheetId="0">调整后入库总表!$2:$3</definedName>
    <definedName name="_xlnm.Print_Titles" localSheetId="1">新增表!$2:$3</definedName>
    <definedName name="_xlnm.Print_Area" localSheetId="0">调整后入库总表!$A$1:$P$285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<sst xmlns="http://schemas.openxmlformats.org/spreadsheetml/2006/main" count="3248" uniqueCount="1336">
  <si>
    <t>德宏州2025年度巩固拓展脱贫攻坚成果和乡村振兴项目库动态调整——总表</t>
  </si>
  <si>
    <t>序号</t>
  </si>
  <si>
    <t>县市</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</si>
  <si>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</si>
  <si>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</si>
  <si>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</si>
  <si>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</si>
  <si>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</si>
  <si>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</si>
  <si>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</si>
  <si>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</si>
  <si>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</si>
  <si>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</si>
  <si>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</si>
  <si>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</si>
  <si>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乡镇</t>
  </si>
  <si>
    <t>村</t>
  </si>
  <si>
    <t>财政衔接资金</t>
  </si>
  <si>
    <t>其他资金</t>
  </si>
  <si>
    <t>州本级</t>
  </si>
  <si>
    <t>产业发展</t>
  </si>
  <si>
    <t>加工流通项目</t>
  </si>
  <si>
    <t>品牌打造和展销平台</t>
  </si>
  <si>
    <t>德宏州优势农产品产销对接项目</t>
  </si>
  <si>
    <t>全州各县市</t>
  </si>
  <si>
    <t>为进一步推动解决农产品“卖难”问题，组织企业参加第9届中国—南亚博览会暨第29届中国昆明进出口商品交易会；参加2025年全国优质农产品展销周活动；参加2025年中国国际农产品交易会；第21届东盟华商会德宏高原特色农业推介活动及省农业农村厅、州人民政府安排参加的展会活动。</t>
  </si>
  <si>
    <t>通过项目实施，组织州内农业企业50家/次以上开展农特产品消费帮扶与产销对接3次以上，不断提升我州农产品品牌知名度，拓宽销售渠道，全州通过开展产销对接实现德宏农产品外销800万元以上。</t>
  </si>
  <si>
    <r>
      <rPr>
        <sz val="11"/>
        <color theme="1"/>
        <rFont val="方正仿宋_GBK"/>
        <charset val="134"/>
      </rPr>
      <t>带动生产、</t>
    </r>
    <r>
      <rPr>
        <sz val="11"/>
        <color theme="1"/>
        <rFont val="宋体"/>
        <charset val="134"/>
      </rPr>
      <t> </t>
    </r>
    <r>
      <rPr>
        <sz val="11"/>
        <color theme="1"/>
        <rFont val="方正仿宋_GBK"/>
        <charset val="134"/>
      </rPr>
      <t>帮助产销对接</t>
    </r>
  </si>
  <si>
    <t>产业服务支撑项目</t>
  </si>
  <si>
    <t>农业社会化服务</t>
  </si>
  <si>
    <t>农业产业化龙头企业奖补项目</t>
  </si>
  <si>
    <t>对2024年新增认定为州级、省级、国家级的农业产业化龙头企业，分别给予2万元、10万元和20万元的一次性奖励，支持农业品牌打造，发挥引领带动作用，</t>
  </si>
  <si>
    <t xml:space="preserve">通过项目实施，解决产品集中上市造成的滞销、价格波动大的现象，建立稳固的原料基地，积极带动周边农户共同发展，在促进企业增效、财税增长的同时，立足当地优势资源和特色产业，充分利用人才、网络、设施等条件，引导农户发展规模化种植、绿色标准化生产、品牌化经营，提高农产品质量安全水平和市场竞争力，延长产业链，促进农民增收和就业，做大做强，推动农村经济可持续发展。可发展壮大26家龙头企业，带动2万户以上农户持续增收。
</t>
  </si>
  <si>
    <t>乡村建设行动</t>
  </si>
  <si>
    <t>农村公共服务</t>
  </si>
  <si>
    <t>人才培养</t>
  </si>
  <si>
    <t>“千万工程”能力素质提升专题培训</t>
  </si>
  <si>
    <t>组织学习推广浙江“千万工程”三年行动有关具体实施人员，到浙江等地学习借鉴“千万工程”先进经验，采取专题讲座与现场教学相结合的方式，开展千万工程案例探索与实践培训，预算资金42万元。</t>
  </si>
  <si>
    <t>通过项目实施，实现理论深化和经验转化，促进乡村振兴村建设提速、治理能力提升。</t>
  </si>
  <si>
    <t>强化政策衔接，促进产业融合</t>
  </si>
  <si>
    <t>德宏州2025年德昂酸茶加工 技术培训及适制德昂酸茶品种研究项目</t>
  </si>
  <si>
    <t>为深入贯彻落实《德宏州茶叶产业高质量发展三年行动工作方案（2023—2025年）》（德政办发〔2023〕31号）精神，解决凭经验制茶、加工不规范、品质参差不齐等问题，推动德昂酸茶由“粗放生产”向“高端品质”转变，切实将“德昂酸茶”打造成德宏的“特色产品”，德宏州农业农村局计划在全州范围内开展德昂酸茶加工技术培训及适制德宏酸茶品种研究。预算资金20万元。</t>
  </si>
  <si>
    <t>1.计划培训人数400人次；2.引进省级良种15个以上和筛选德宏州境内特异性茶树种质资源8个以上；3.开展不同品种适制德昂酸茶试验。</t>
  </si>
  <si>
    <t>带动生产、帮助产销对接</t>
  </si>
  <si>
    <t>德宏州2025年德昂酸茶产销对接项目</t>
  </si>
  <si>
    <t>为充分展示德宏州独特的茶文化，扩大“德昂酸茶”品牌知名度、品牌美誉度和消费者忠诚度，持续推进德宏州茶产业高质量发展，德宏州组织茶企业于2025年4月25—28日参加2025年第十七届中国云南普洱茶国际博览交易会。预算资金29万元。</t>
  </si>
  <si>
    <t>1.主推“德昂酸茶”，提高“德茶”品牌影响力和辨识度；2.加大招商工作力度，积极开展引资、引企、引技、引智等工作，对接联系辖区企业，联系企业上下游，发展产业链招商，全力推进德宏州茶叶产业高质量发展。</t>
  </si>
  <si>
    <t>村级服务设施</t>
  </si>
  <si>
    <t>公共照明设施</t>
  </si>
  <si>
    <t>农村公共基础照明项目</t>
  </si>
  <si>
    <t>在德宏州各县市乡村振兴村等村庄安装太阳能路灯1100盏以上，配套建设路灯基础、光伏板、蓄电池等设施，完善农村公共照明基础设施，提升村庄夜间照明条件。</t>
  </si>
  <si>
    <t>通过项目实施，改善农村公共空间亮化照明条件，助力农村人居环境整治提升和宜居宜业和美乡村建设。</t>
  </si>
  <si>
    <t>其他</t>
  </si>
  <si>
    <t>德宏州2025年绿色有机农产品奖补项目</t>
  </si>
  <si>
    <t>对符合奖补条件（奖补时间范围内初次获得证书）的产品，每获得一个绿色食品认证证书定额支持2.5万元，每获得一个有机农产品认证证书（包括有机转换认证证书）定额支持3.5元。累计需奖补绿色食品认证证书15个，资金37.5万元；需奖补有机农产品认证证书22个，资金57万元。合计94.5万元。</t>
  </si>
  <si>
    <t>预计奖补认证产品37个，企业（合作社）20家以上，奖补产业绿色有机认证面积3万亩以上。</t>
  </si>
  <si>
    <t>芒市</t>
  </si>
  <si>
    <t>巩固三保障成果</t>
  </si>
  <si>
    <t>教育</t>
  </si>
  <si>
    <t>享受“雨露计划”职业教育补助</t>
  </si>
  <si>
    <t>芒市2025年雨露计划</t>
  </si>
  <si>
    <t>全市11个乡镇</t>
  </si>
  <si>
    <t>该雨露计划项目用于支持2025年芒市籍脱贫人口和监测易致贫户家庭子女就读职业院校就学补助，确保顺利完成学业。2025年分两次兑付，一次春季学期6月20日以前；一次是秋季学期10月30日前。据测算，2025年预估资助800人左右，预计需要资金350万元。</t>
  </si>
  <si>
    <t>“雨露计划”是实现巩固拓展脱贫攻坚成果同乡村振兴有效衔接工作的重要举措，把雨露计划农村脱贫家庭和监测对象家庭新成长劳动力职业教育作为实现精准脱贫巩固的一项硬任务。通过政策扶持农村脱贫家庭和监测对象家庭子女初、高中毕业后接受中、高等职业教育的比例逐步提高，确保每个孩子学会一项有用技能，脱贫家庭和监测对象家庭新成长劳动力创业就业能力得到提升，引导和鼓励脱贫家庭和监测对象家庭子女接受职业教育，努力提高就业技能水平和综合素质，家庭收入稳定提高、阻断贫困代继传递，达到脱贫致富目标。</t>
  </si>
  <si>
    <t>无</t>
  </si>
  <si>
    <t>金融保险配套项目</t>
  </si>
  <si>
    <t>小额贷款贴息</t>
  </si>
  <si>
    <t>芒市2025年脱贫人口小额信贷贴息</t>
  </si>
  <si>
    <t>实施脱贫人口小额信贷贴息，扶持脱贫人口和监测对象发展生产。对全市正常存量脱贫人口小额信贷贷款1467户，贷款额6977.52万元和符合条件新增贷款农户继续给予贴息，预计新增贷款农户200户1000万元。给予5万元（含）以下贷款利息全额贴息，5万元以上部分贷款不予贴息，也不纳入风险补偿范围。</t>
  </si>
  <si>
    <t>通过实施脱贫人口小额信贷，激发脱贫人口和监测对象的内生动力，增强脱贫人口和监测对象获得感。破解脱贫人口和监测对象融资瓶颈实现精准帮扶，为脱贫人口和监测对象发展产业提供资金保障，项目涉及11个乡镇85个村委会，预计受益农户1667户5835人，预计户均增收3000元，增加脱贫人口全年总收入166.7万元，受益对象满意度达到90%以上。</t>
  </si>
  <si>
    <t>带动生产
其他</t>
  </si>
  <si>
    <t>芒市2025年支持联农带农新型农业经营主体奖补项目</t>
  </si>
  <si>
    <t>培育、扶持至少40个以上带动能力强、参与巩固拓展脱贫攻坚成果同乡村振兴有效衔接的新型农业经营主体，其中：企业25个以上；合作社15个以上。（一）吸纳就业奖补。对符合奖补申报条件，吸纳脱贫人口、监测对象及其他农户家庭成员稳定就业6个月以上的经营主体，根据经营主体支付给带动对象的报酬情况给予奖补。其中：带动监测对象就业按照支付劳动报酬的40%给予奖补；带动脱贫人口就业按照支付劳动报酬的20%给予奖补；带动其他农户就业按照支付劳动报酬的10%给予奖补。（二）生产托管奖补。对符合奖补申报条件，围绕粮、油产业发展，为农户提供“耕”“种”“防”“收”生产机械化服务的经营主体，服务面积100亩以上的，奖补资金按照生产托管服务费用总额的10%奖补经营主体。（三）订单收购奖补。对符合奖补申报条件，通过订单农业带动农户增收的经营主体，根据农户经订单出售给经营主体的农产品收入，扣除生产成本，按照纯收入的10%奖补经营主体。</t>
  </si>
  <si>
    <t>（一）经济效益。通过实施项目，增加脱贫人口、监测对象及其他农户务工就业、生产托管、农业订单等收益，每年带动60%以上的利益联结对象每人每年收入增幅不低于10%。
（二）社会效益。通过实施项目，培育40个以上带头致富能力较强、产业基础及经营效益较好、管理规范的经营主体，辐射带动农户2000户7500人。
（三）生态效益。通过实施项目，提高经营主体规范化管理水平，使80个管理人员在农业生产加工各环节中更加重视环境保护工作，更好地保护生态环境。</t>
  </si>
  <si>
    <t>吸纳就业
带动生产
帮助产销对接</t>
  </si>
  <si>
    <t>7500人</t>
  </si>
  <si>
    <t>生产项目</t>
  </si>
  <si>
    <t>芒市2025年脱贫户和监测对象肉牛产业发展奖补项目</t>
  </si>
  <si>
    <t>1、对全市脱贫和监测养牛户饲养周期1年以上2024年10月31日后出栏、出售的肉牛给予每头1000元的补贴；
2、对养牛脱贫户和监测户当年2024年10月31日新生犊牛且饲养3个月以上的，采取“见犊补母”的方式，按每头母牛每年500元的标准给予补贴；
3、自2024年10月31日开始对养牛脱贫户和监测户制作的青贮饲料按照每吨每年100元、每户不超过2000元给予补贴。</t>
  </si>
  <si>
    <t>1.通过项目实施，有效提高肉牛出栏率和养殖能繁母牛的信心，脱贫户和监测户出栏肉牛4000头以上；新生犊牛1000头以上；实现经济效益3000万元；受益脱贫户和监测户超过1000户。2.通过项目实施，鼓励种植全株青贮玉米、苜蓿等优质牧草和充分利用农作牧秸制作黄贮、青贮饲料，提高优质牧草的覆盖率和农作物秸秆的资源化利率，减少秸秆焚烧对环境造成的污染。农作物秸秆综合利用率提高15%；优质牧草增加1500亩。</t>
  </si>
  <si>
    <t>带动生产
帮助产销对接
其他</t>
  </si>
  <si>
    <t>芒市2025年村庄照明建设项目</t>
  </si>
  <si>
    <t>建设2185盏太阳能路灯，优先保障“千万工程”示范村及边境幸福村，剩部分考虑急需实施太阳能路灯建设的其他村寨。1.总高度：6.米 单臂太阳能路灯2.灯杆：Q235钢材制作，灯体镀锌杆，喷户外专用氟碳漆，喷涂反光警示漆。3.灯杆规格：上口径  60MM；下口径 130MM，壁厚2.0MM；4.灯具材质：优质铝材压铸而成，透光部分为高强度钢化玻璃；5.光源：LED60W；6.太阳能系统：80瓦太阳能板（采用高转化效率多晶硅A效板，材质：铝+钢化玻璃+进口TPT/EVA），10A /3.2V控制器，60AH锂电池，每天工作12个小时 ,保持3-5个阴雨天；7.灯体颜色：按图片；8.地笼：含；200*200*16*500</t>
  </si>
  <si>
    <r>
      <rPr>
        <sz val="11"/>
        <color theme="1"/>
        <rFont val="方正仿宋_GBK"/>
        <charset val="134"/>
      </rPr>
      <t>太阳能路灯通过利用太阳能电池板将太阳能转化为电能，为路灯提供电力，无需铺设电缆，节省了大量的安装和维护成本。太阳能是一种可再生能源，利用太阳能发电可以有效减少对传统能源的依赖，符合现代社会对绿色发展的要求</t>
    </r>
    <r>
      <rPr>
        <sz val="11"/>
        <color theme="1"/>
        <rFont val="Times New Roman"/>
        <charset val="134"/>
      </rPr>
      <t>‌</t>
    </r>
    <r>
      <rPr>
        <sz val="11"/>
        <color theme="1"/>
        <rFont val="方正仿宋_GBK"/>
        <charset val="134"/>
      </rPr>
      <t>。太阳能路灯在夜间提供良好的照明，增加了行人和车辆的安全感，减少夜间事故的发生率，提高了村庄的安全性。不仅为乡村带来了实际的照明效果，还提升了乡村的整体形象。</t>
    </r>
  </si>
  <si>
    <t>就业项目</t>
  </si>
  <si>
    <t>公益性岗位</t>
  </si>
  <si>
    <t>芒市2025年监测对象乡村公益性岗位</t>
  </si>
  <si>
    <t>该监测对象乡村公益性岗位主要用于帮扶监测对象实现就近就地就业，对无法外出务工，生活困难的监测对象进行就业帮扶。2025年1月开始安置，计划开发180个岗位，每人每月800元补贴需要资金172.80万元。</t>
  </si>
  <si>
    <t>对困难的监测对象进行就业帮扶并及时发放补贴，能保障监测对象的基本生活，减轻生活压力，缓解突发情况带来的困难。让监测对象感受到政府的关心和支持，对生活依然充满希望，促进社会的稳定和人民的安居乐业。通过监测对象对村庄卫生、河道的清理，提升村庄人居生活环境。</t>
  </si>
  <si>
    <t>务工补助</t>
  </si>
  <si>
    <t>交通费补助</t>
  </si>
  <si>
    <t>芒市脱贫人口和监测对象跨省务工一次性交通补助</t>
  </si>
  <si>
    <t>主要用于部分2025年跨省外出务工且稳定就业3个月以上的脱贫人口和监测对象给予一次性交通补助。按照1000元每人的标准给予补助，预估补助人数1500人，需要资金150万元。</t>
  </si>
  <si>
    <t>减轻外出务工的成本，增加家庭收入，带动其他人员外出务工。让在外务工的脱贫劳动力监测对象感受到政府的关心和支持，稳定就业岗位，增加家庭收入，对生活依然充满希望，促进社会的稳定和人民的安居乐业。</t>
  </si>
  <si>
    <t>芒市脱贫人口和监测对象省内州外务工一次性交通补助</t>
  </si>
  <si>
    <t>主要用于部分2025年省内州外外出务工且稳定就业3个月以上的脱贫人口和监测对象给予一次性交通补助。按照500元每人的标准给予补助，预估补助人数1000人，需要资金50万元。</t>
  </si>
  <si>
    <t>种植业基地</t>
  </si>
  <si>
    <t>芒市农垦咖啡产业基地建设项目</t>
  </si>
  <si>
    <t>遮放农场</t>
  </si>
  <si>
    <t>晓阳社区六组</t>
  </si>
  <si>
    <t>1.平整咖啡种植台500亩；2.新建咖啡喷灌设施500亩：3330个喷灌，每个覆盖面积100m²；3.新建地下蓄水池10个：1000元/m³；27m³/个（长3m×宽3m×深3m）；含盖板；4.新建抽水房、配电房各1间：2000元/m²；12m²/间（长4m×宽3m ）；5.抽水机2台：含线、管；6.新建250kVA三相变压器1台：含低压线。</t>
  </si>
  <si>
    <t>通过实施该项目，能提高咖啡品质，增加咖啡生产量300吨，增加公司年收益8万元，创造就业岗位，辐射带动遮放农场辖区职工及周边咖啡种植户600人共同增收。</t>
  </si>
  <si>
    <t>就业务工     带动生产</t>
  </si>
  <si>
    <t>≥3000</t>
  </si>
  <si>
    <t>农村基础设施（含产业配套基础设施）</t>
  </si>
  <si>
    <t>产业路、资源路、旅游路建设</t>
  </si>
  <si>
    <t>芒市农垦咖啡产业基地生产道路建设项目</t>
  </si>
  <si>
    <t>1.新建生产道路（主路）2km：C25混凝土浇筑（路面3m，路肩1m）；2.新建生产道路（辅路）4km：推毛路、铺设风化砂（路面3m，路肩1m，错车台10个）。</t>
  </si>
  <si>
    <t>经济效益：通过实施该项目，不仅能提供便利的咖啡种植及采摘运输条件，还有利于改善咖啡产业基地的生产环境，能够有效提高咖啡种植效率，提升咖啡生产量，增加公司收入。社会效益：道路建成还能有效改善附近群众日常出行条件，美化环境。</t>
  </si>
  <si>
    <t>带动生产</t>
  </si>
  <si>
    <t>人居环境整治</t>
  </si>
  <si>
    <t>农村卫生厕所改造 (户用、公共厕所)</t>
  </si>
  <si>
    <t>芒市2025年农村公厕建设项目</t>
  </si>
  <si>
    <t>乡镇、遮放农场社区管委会</t>
  </si>
  <si>
    <t>新建农村卫生公厕20座。使用砖混结构，每座的建筑面积33.13平方米；建筑层数一层；建筑总高度3.6米。化粪池为三仓过滤，装配式三格式化粪池。</t>
  </si>
  <si>
    <t>农村居民的疾病发生率降低，农村环境的优化，推动了农村地区集体与个人开展经营活动，也吸引了外部投资，进而促进了地区经济的发展。大力开展农村公厕建设，使农村居民减少了因粪便污染而引发的疾病，健康水平显著提高。居民们养成了良好的如厕习惯，健康行为得到有效促进。农村公厕建设完成后，人居环境得到改善，生活质量同步提升，农村精神文明也获得了进一步的促进与发展。</t>
  </si>
  <si>
    <t>芒市2025年烟区基础设施项目</t>
  </si>
  <si>
    <t>勐戛镇、五岔路乡</t>
  </si>
  <si>
    <t>涉及乡镇种烟2个村委会、2个烤点</t>
  </si>
  <si>
    <r>
      <rPr>
        <sz val="11"/>
        <color theme="1"/>
        <rFont val="方正仿宋_GBK"/>
        <charset val="134"/>
      </rPr>
      <t>一是新建25座电能烤房。    
1.烤房参数。烤房类型为果蔬烘干机（穗特丰开式分体机），产品规格90m</t>
    </r>
    <r>
      <rPr>
        <sz val="11"/>
        <color theme="1"/>
        <rFont val="Times New Roman"/>
        <charset val="134"/>
      </rPr>
      <t>³</t>
    </r>
    <r>
      <rPr>
        <sz val="11"/>
        <color theme="1"/>
        <rFont val="方正仿宋_GBK"/>
        <charset val="134"/>
      </rPr>
      <t>，产品型号5HG-90KA，装烟室内腔尺寸（长x宽x高）8000mm×2700mm×4200mm，加热室内腔尺寸（长x宽x高）1240mm×1460mm×4200mm，装烟量4500-9000kg，烘烤型式／层数为悬挂式/4层，烤房主体墙体采用密度≥38kg/m</t>
    </r>
    <r>
      <rPr>
        <sz val="11"/>
        <color theme="1"/>
        <rFont val="Times New Roman"/>
        <charset val="134"/>
      </rPr>
      <t>³</t>
    </r>
    <r>
      <rPr>
        <sz val="11"/>
        <color theme="1"/>
        <rFont val="方正仿宋_GBK"/>
        <charset val="134"/>
      </rPr>
      <t>聚氨酯材料，挂烟架子采用1.2mm×40mm×60mm镀锌矩管，烤房主体基础安装位置37㎡/座、C20混凝土浇筑15cm厚。  2.加热设备参数：烘干温度范围为环温~70℃（可调），额定输入功率11.13KW，设备尺寸（长x宽x高）外机1500mm×689mm×1070mm、内机1427mm×612mm×120.5mm，净重总重344kg（外机288kg、内机56kg），电源形式380V/3N/50Hz，循环风量13200-20000m3/h，使用环境温度范围5~43℃，加热模式为电加热功率18KW，额定制热/消耗功率为45.2KW/11.13KW，最大功率/最大电流32KW/56.2A，设备执行标准CQC3176-2020（中国质量认证中心--烟叶烘烤用空气源热泵机组 节能认证标准）。
二是原址重建10座90型生物质烤房。
1.烤房参数。烤房类型为90型生物质烤房（果蔬烘干机），为气流下降式烤房，烤房主体由加热室和装烟室两部分组成，装烟室内腔尺寸（长x宽x高）8000mm×2700mm×4200mm，加热室内腔尺寸（长x宽x高）1400mm×1400mm×4200mm，装烟棚数4棚，容积90立方米，烤房主体上方设置专用防水屋顶，烤房主体基础（长x宽x高）1205cm×300cm×10cm，烤房配置功率3KW/座柴油发电机，配置配电室（长x宽x高）3.4米×3.4米×2.7米，整体使用寿命不低于10年，执行标准按国家烟草专卖局《密集烤房技术规范（试行）修订版》的要求。
2.供热设备参数。供热设备符合国家烟草专卖局《密集烤房技术规范（试行）修订版》的要求，整机功率≤3.0KW。</t>
    </r>
  </si>
  <si>
    <t>实现烟叶亩产量133.63kg/亩以上，实现上等烟比例74.65%以上，均价33.16元/公斤以上，总产值0.42亿元以上，亩产值4432.05元/亩以上，实现烟税923.5815万元以上，亩均创税975.05元以上，户均收入51140.01元以上，辐射带动农户842户以上。电烤房以及生物质燃烧机推广使用有效保护和改善生态环境。</t>
  </si>
  <si>
    <t>就业务工     带动生产
帮助产销对接</t>
  </si>
  <si>
    <t>加工业</t>
  </si>
  <si>
    <t>风平镇法帕村等5个村年产3万吨鲜食玉米建设项目</t>
  </si>
  <si>
    <t>风平镇</t>
  </si>
  <si>
    <t>法帕村</t>
  </si>
  <si>
    <t>主要建设内容：新建钢结构加工厂房1幢，层数1层，室内外高差0.3米，建筑高度8.3米，建筑面积2700平方米，抗震设防烈度为 8度,设计基本地震加速度值为 0.30g,设计地震分组为第三组,建筑场地类别为II类.基础设计等级为丙级，基础拟采用独立基础，超深采用风化砂换填处理；材料要求：基础（含连系梁）混凝土强度等级C30，其他混凝土强度均为C25，其下部做100mm厚C15混凝土垫层，钢材采用HRB400 Q345B Q235B,外墙地面以下采用MU15混凝土普通砖M7.5砂浆砌筑，地面以上~1.5米采用MU10上部采用混凝土普通砖M5.0砂浆砌筑，1.5米以上采用彩钢瓦封堵，地面采用耐磨地面，屋顶采用铝橡塑瓦。（2）配套室外水电设施：新建630kva室外箱变1台，室外电气1000米；雨污管道1000米，污水处理设施1套等。</t>
  </si>
  <si>
    <t>就业务工：（一）项目建设期间，通过项目实施预计带动农村劳动力务工不低于200人次，人均收入不低于0.5万元，解决群众务工需求，增加群众收入。（二）项目实施后，生产运营过程中各环节务工需求，也能为农村劳动力提供就业机会，预计带动务工不低于50人，带动务工发出务工工资60万元/年以上，其中“三类人员”不少于5人，每人不少于1万元。资产入股：项目形成的固定资产归村集体所有，交付使用单位正常使用后，使用单位（乙方）按照每年不低于项目投资额3%的资金比例用于壮大村集体经济，预计每年带来村集体经济增收15万元以上。盘活国有工业用地53亩。帮助产销对接：打破芒市鲜食玉米以农产品外销的发展困局，实现一产到三产有效衔接，实现农产品就地创税，带动全市鲜食玉米种植16万亩以上，产量突破16.5万吨，产值达6.5亿元以上。项目建设目标：（1）新建加工厂房2700平方米。（2）新建630kva室外箱变1台；室外电气1000米。（3）雨污管道1000米，污水处理设施1套。</t>
  </si>
  <si>
    <t>就业务工      带动生产
资产入股  帮助产销对接</t>
  </si>
  <si>
    <t>勐戛易地搬迁育苗基地</t>
  </si>
  <si>
    <t>勐戛镇</t>
  </si>
  <si>
    <t>勐戛村</t>
  </si>
  <si>
    <r>
      <rPr>
        <sz val="11"/>
        <color theme="1"/>
        <rFont val="方正仿宋_GBK"/>
        <charset val="134"/>
      </rPr>
      <t>项目建设内容:（1）新建一层标准智能化温室，轻钢结构，长54.4m，宽15.0m，檐口高度5.0m，建筑面积832㎡；（2）新建12048㎡高标准连跨种苗培育大棚，遮阳系统，通风系统，水肥一体化，固定式苗床，移动苗床。单跨大棚宽8m，长30m，檐口高度2.5m，拱杆采用φ32镀锌钢管，间距为1.0m，拱棚上铺设0.12mm厚抗老化薄膜；（3）新建一层辅助用房，轻钢结构，宽8.1m，长23.4m，檐口高度3.6m，建筑面积197.20㎡；（4）新建地上100m</t>
    </r>
    <r>
      <rPr>
        <sz val="11"/>
        <color theme="1"/>
        <rFont val="Times New Roman"/>
        <charset val="134"/>
      </rPr>
      <t>³</t>
    </r>
    <r>
      <rPr>
        <sz val="11"/>
        <color theme="1"/>
        <rFont val="方正仿宋_GBK"/>
        <charset val="134"/>
      </rPr>
      <t>钢筋混凝土蓄水池一座，采用C25混凝土，池壁厚250mm，底板厚300mm，顶板厚200mm；（5）架设250kVA变压器设备一套；（6）场地及道路硬化4100㎡，长1025.0m，宽4.0m，采用300mm厚风化砂换填处理后，铺设200厚C25素混凝土。</t>
    </r>
  </si>
  <si>
    <t>1、依托勐戛村天然气候优势打造高山兰花综合性育苗基地，发展种植+电商销售新型产销一体化模式，使种植产业得到合理地开发、利用和保护，促进农业经济可持续发展。 2、项目竣工交付使用后，资产归村集体所有，承租方每年以不低于投资总额的3%支付租金给勐戛村委会用于村集体经济发展和解决“三类人员”生产生活方面的困难问题，将使上下游从业人员获得收益，对促进农民增收将产生积极影响。</t>
  </si>
  <si>
    <t>带动生产
资产入股
收益分红</t>
  </si>
  <si>
    <t>江东乡李子坪村等6个村茶叶加工厂建设项目</t>
  </si>
  <si>
    <t>江东乡</t>
  </si>
  <si>
    <t>李子坪村</t>
  </si>
  <si>
    <t>1.建设生产用房1，建筑高度8.45m，占地面积：1128㎡。
2.建设生产用房2，钢框架结构，建筑面积：总建筑面积2256㎡，建筑耐火等级二级，
抗震设防烈度：8（0.3ɡ）,设计地震分组:第三组，丙类，设计年限50年。
3.建设综合机修房、库房一层，建筑高度5米，建筑面积750㎡，采用轻型钢框架结构。
4.建设萎凋台配套不锈钢孔板1050㎡（含侧立面）及支撑钢架材料。
5.新建场地硬化2560㎡。
6.建设立输及平输输送全铝装置190米。
7.车间强电、弱电、动力电满足设计要求安装。
8.安装配套附属工程，变压器1台（250千伏安）、架空绝缘线1300米及配套材料。</t>
  </si>
  <si>
    <t>项目建成后形成资产归村集体所有，承租方按投资总额不低于3%比例缴纳租金用于壮大村集体经济。1.收购当地优质茶鲜叶3800吨，加工销售845吨,可实现销售收入906—2052万元。2.直接增加农户收入285.75—614.25万元。可直接带动500户农户（其中脱贫人口和监测对象60户）增收285.75—614.25万，户均增收0.57万元以上。3.在鲜叶收购、生产加工、制作、包装、搬运、仓储等环节可吸纳60个就业岗位，可直接带动60人（其中脱贫人口和监测对象12人）就近就地就业创业，每个岗位工作10个月，按2400—3000元/月计算薪酬，10个月共需支付薪酬144—180万元，人均增收2.4—3万元。</t>
  </si>
  <si>
    <t>带动生产
就业务工
帮助产销对接</t>
  </si>
  <si>
    <t>勐戛镇蓝莓设施农业基地建设项目</t>
  </si>
  <si>
    <t>勐稳村</t>
  </si>
  <si>
    <t>建设蓝莓种植大棚333000㎡，配套建设高智能一体化水肥灌溉水电管网及设备，建设场内道路、排水设施、围栏防护设施。                                 一、种植大棚：（1）温室宽度8.5米，立柱3.2米（含入地1.0米）；（2）立柱采用φ50镀锌卷板圆管底部焊接螺旋地桩，顶部焊接（34*48*2.0椭圆管）羊角＋φ12钢筋挂耳，整体焊接完成后对所有焊缝进行防锈漆处理，栓接压膜绳；（3）拱架采用40*60*1.5椭圆管；棚体每端面顶部1支φ32*1.5*9200镀锌卷板管拉筋，顶部4#钢缆斜向拉筋；（4）立柱间6＃钢丝纵拉，剪刀撑、抗风撑采用φ40*1.5镀锌卷板管；（5）所有连接件均采用2.0厚镀锌钢板；（6）棚体两侧采用φ50镀锌带卷板管抗风地桩，用中φ50全包箍连接，φ40圆管斜撑对棚体加固；（7）压膜绳用压膜绳固定钩固定于拱架。                                                                二、围栏防护：使用镀锌立柱浇筑、安钩花网及刀片网
三、场内道路：风化砂铺设20-31cm厚度机耕路面
四、排水工程：采用梯形或矩形沟形式，其中矩形线间沟采用C25钢筋混凝土现浇。</t>
  </si>
  <si>
    <t>1、项目建设期间，通过项目实施预计带动农村劳动力务工不低于200人次，人均收入不低于0.8万元，解决群众务工需求，增加群众收入；项目建成投产后，生产加工过程中务工需求，也能为农村劳动力提供就业机会，预计带动务工不低于100人，带动务工发出务工工资100万元/年以上，其中“三类人员”不少于5人，每人不少于1万元。 2、土地流转：通过项目实施预计流转土地253亩，年均每亩2700元，将在芒丙村片区形成规模化的蓝莓种植基地，增加群众收入同时调整了产业结构。 3、资产入股：形成固定资产移交国资委所有，交付正常使用后，使用单位按照每年不低于项目投资额5%的资金交付市财政，主要方向用于防返贫风险救助金。</t>
  </si>
  <si>
    <t>就业务工    土地流转    带动生产
资产入股</t>
  </si>
  <si>
    <t>芒市镇下东村蓝莓设施农业基地建设项目</t>
  </si>
  <si>
    <t>芒市镇</t>
  </si>
  <si>
    <t>下东村</t>
  </si>
  <si>
    <t>主要建设内容：场地平整、建设蓝莓种植大棚160000㎡，配套建设高智能一体化水肥灌溉水电管网及设备，建设场内道路、排水设施、围栏防护设施。</t>
  </si>
  <si>
    <t>1.项目建设期间，通过项目实施预计带动农村劳动力务工不低于100人次，人均收入不低于0.8万元，解决群众务工需求，增加群众收入；项目建成投产后，生产加工过程中务工需求，也能为农村劳动力提供就业机会，预计带动务工不低于50人，带动务工发出务工工资50万元/年以上，其中“三类人员”不少于3人，每人不少于1万元。 2.资产入股：形成固定资产归下东村委会所有，交付正常使用后，使用单位按照每年不低于项目投资额5%的资金比例用于壮大村集体经济，预计每年带来村集体经济增收不低于40万元。</t>
  </si>
  <si>
    <t>芒市镇下东红木园村石斛种苗培育示范种植基地建设项目</t>
  </si>
  <si>
    <t>下东村红木园组</t>
  </si>
  <si>
    <t>新建石斛种苗培育示范种植基地，包含简易钢架大棚1200㎡，温室钢架大棚800㎡，简易钢架无菌车间1500㎡，育苗棚6670㎡。</t>
  </si>
  <si>
    <t>项目建成后，资产归村集体所有，预计每年为村集体带来不少于项目投资3%的收入。为本辖区村民提供更多的就业机会和创业机会，增加农民收入，后期产生收益后村民可获得项目分红。预计使全村152户702人受益（其中：脱贫户14户57人，监测户5户14人）。同时，有利于芒市镇石斛产业向优质化、产业化发展。</t>
  </si>
  <si>
    <t>带动生产
收益分红</t>
  </si>
  <si>
    <t>村容村貌提升</t>
  </si>
  <si>
    <t>中山乡老官寨小组示范村</t>
  </si>
  <si>
    <t>中山乡</t>
  </si>
  <si>
    <t>芒丙</t>
  </si>
  <si>
    <t>投资100万元，实施老官寨景颇族民族团结进步旅游提升示范村建设项目，建设老官寨景颇族特色村寨旅游整体提升工程1件，其中:投资53万元，用于提升老官寨村小组47户周边公共服务设施；投资7万元，硬化场地400㎡；投资40万元，搭建织锦基地1座，配套水电及排水设施。</t>
  </si>
  <si>
    <t>村集体通过建设景颇族织锦基地收取租金，出售景颇族伴手礼、特色织锦、民族饮食等，向游客展示景颇族特色文化，提升边疆少数民族地区群众幸福感。</t>
  </si>
  <si>
    <t>资产入股收益分红</t>
  </si>
  <si>
    <t>中山乡芒丙、新官城小组民族特色村寨建设项目</t>
  </si>
  <si>
    <t>投资60万元，实施芒丙、新官城景颇族民族特色村寨旅游提升建设项目，其中：投资7万元，硬化场地400㎡，单价175元/㎡；投资19万元，新建垃圾处理站一座，配套水电设施；投资4万元，修建芒丙c25砼通村道路长100米宽3.5米，单价130元/㎡，硬化c30芒丙至老官寨主干道1条，长723m，宽3m，单价150元/㎡。</t>
  </si>
  <si>
    <t>解决芒丙、新官城基础设施、公共服务设施建设不完善、民族自信心不足问题，增强文化旅游基础设施配套，增强边境少数民族地区民族文化自信。</t>
  </si>
  <si>
    <t>无（公益项目）</t>
  </si>
  <si>
    <t>农村道路建设(通村路、通户路、小型桥梁等)</t>
  </si>
  <si>
    <t>风平镇帕底村民小组人居环境提升项目</t>
  </si>
  <si>
    <t>帕底村</t>
  </si>
  <si>
    <t>主要建设内容：（1）道路硬化长1000米，宽6米，硬化面积6000平方米：其中，风化砂垫层（厚20cm）6000平方米，C25混凝土道路硬化（厚20cm）6000平方米。（2）修建帕底拉贺牙至弄转沟渠，沟长1200米，宽1.2米，平均深1米，C25混凝土浇筑，工程量1440立方米。（3）配套雨污管网（沟）帕底村内排水沟总长260米，宽1.5米，深1.1米，C25混凝土浇筑，工程量430立方米。</t>
  </si>
  <si>
    <t>总体目标：完成投资额190万元，实施C25混凝土道路硬化6000平方米，修建沟渠1200米，配套雨污管网（沟）工程260米。就业务工：（一）项目建设期间，通过项目实施预计带动农村劳动力务工不低于50人次，人均收入不低于0.5万元，解决群众务工需求，增加群众收入。可持续影响：实施人居环境提升项目，是深入学习推广浙江“千村示范、万村整治”工程经验的有效实践，项目以农村雨污治理、道路硬化提升为重点，巩固拓展农村人居环境整治三年行动成果，全面提升农村人居环境质量，为全面推进乡村振兴、加快农业农村现代化、建设美丽中国提供有力支撑。</t>
  </si>
  <si>
    <t>轩岗乡芒广村轩蚌一组人居环境提升项目</t>
  </si>
  <si>
    <t>轩岗乡</t>
  </si>
  <si>
    <t>芒广村</t>
  </si>
  <si>
    <t>新建村内道路长1900米，宽3.5米，厚20公分，C25混凝土道路硬化6650㎡。</t>
  </si>
  <si>
    <t>通过实施该项目，能够实现村庄内部的雨污分流，让污水排放问题得到彻底解决，能够从根本上提升村容村貌，优化人居环境，提升群众生活质量，让群众更多享受到乡村振兴的红利，加快城乡一体化发展。</t>
  </si>
  <si>
    <t>无（公益类）</t>
  </si>
  <si>
    <t>105户510人</t>
  </si>
  <si>
    <t>勐戛镇杨家场村老缅城小组美丽乡村改造提升项目</t>
  </si>
  <si>
    <t>杨家场村</t>
  </si>
  <si>
    <t>新建排水管1650m、室外污水检查井47座、60方生化塘1座；新建排水沟1200m；新建挡土墙3600m³                                                   一、污水工程：（1）PE排水管，规格De160，数量480m（具体按实）。（2）HDPE中空壁缠绕管，规格有De200，228m（具体按实）、De300，646m（具体按实）、De400，280m（具体按实）。（3）室外污水检查塑料井，规格∅700（De＜400），32座。（4）室外污水检查塑料井，规格∅1000（De≥400），13座。（5）60方生化塘1座，池壁:200厚C25防水钢筋混凝土浇筑；池底板:200厚C25防水钢筋混凝土浇；池底垫层:100厚C15素混凝土；抹面:池壁内外表面及池底均用10厚1:3水泥砂浆，多层抹面防水做法，20厚1:3水泥砂浆道。池底做垫层后，采用一布二油防水层，20厚1:3水泥砂浆。                                       
二、雨水排水沟工程：（1）新建排水沟1200米，穿路面排水沟：沟壁采用C25钢筋混凝土浇筑，盖板为120厚C25钢筋混凝土预制盖板；其排水沟：沟壁采用C20混凝土浇筑，过车时采用120厚C25钢筋混凝土预制盖板，不过车时采用120厚C20钢筋混凝土预制盖板。（2）雨水排水检查井2座。（3）HDPE钢带管30m
三、挡土墙工程：（1）新建挡土墙3600立方米，墙身及基础材料采用MU40毛石，M10水泥砂浆，墙顶采用水泥砂浆抹成5%外斜护顶，墙身预留Ø100泻水孔，间距1.5米~2.5米，最下一排泄水孔的出水口高出地面300毫米，其他上下、左右交错布置，孔眼背面设局部滤水层。</t>
  </si>
  <si>
    <t>1、进一步完善农村地区基础设施建设，改善村民的出行条件，保障群众生产生活安全，将使农村地区经济更加发展。  2、促进当地经济、社会发展，推进现代化边境幸福村建设，增强边疆群众生活幸福感、获得感。</t>
  </si>
  <si>
    <t>芒市勐戛镇2025年中央财政以工代赈项目</t>
  </si>
  <si>
    <t>芒牛坝村</t>
  </si>
  <si>
    <t>1、通过以工代赈项目为当地群众提供就近就业岗位，增加群众收入，促进当地经济社会发展，增强边疆群众生活幸福感、获得感。 2、进一步完善农村地区基础设施建设，提升村容村貌；改善村民的出行条件，保障群众生产生活安全。3、预计带动勐戛当地务工人数75人，其中易地搬迁 38人（建档立卡户2人），计划发放劳务报酬不小于117万，预计培训务工群众人数75人，发放的劳务报酬占比不小于30%，设置公益性岗位1个。</t>
  </si>
  <si>
    <t>芒市西山多崩强村木那小组人居环境改造建设项目</t>
  </si>
  <si>
    <t>西山乡</t>
  </si>
  <si>
    <t>崩强村</t>
  </si>
  <si>
    <t>新建拦水坝一座、过滤池2座；新架设水源地到蓄水池D40镀锌钢管5000米；村内新建20方蓄水池1座；新建钢结构垃圾房2座，占地面积5.4平方米/座；硬化组内道路3000平方米，面层采用C25混凝土10公分厚，风化砂垫层20公分厚。</t>
  </si>
  <si>
    <t>项目的建成将有效解决崩强村木那小组41户186人用水难题，切实改善村庄人居环境，提升人民群众幸福感获得感。通过新建垃圾收集房，硬化组内道路，能够巩固村寨人居环境提升和美丽庭院打造；另一方面，便于垃圾清运，提高群众满意度，更好地巩固脱贫攻坚成果，打造生态宜居村寨。</t>
  </si>
  <si>
    <t>遮放镇翁角村委会基础设施补短板项目</t>
  </si>
  <si>
    <t>遮放镇</t>
  </si>
  <si>
    <t>翁角村</t>
  </si>
  <si>
    <t>1.翁角村芒东山一二三组村内道路硬化第1条长1000米，宽3米；第2条长30米，宽4.7米；第3条长45米，宽5米的村内道路；2.沿路排水沟长1200米，宽30厘米，高40厘米。</t>
  </si>
  <si>
    <t>1.通过项目的实施，能够进一步完善基础设施，提高当地居民生活水平，提高了40户村民的经济收入和农作物运输销售问题，满足群众基本生活需求，提高群众幸福感、共享社会发展成果。2.可有效解决村组道路不通畅、运输成本高、农户出行不便等问题，实现快速运输、出行方便，有利于推动当地社会发展和农民经济收入的增加，达到节本增效的目的。3.可改善农村“脏乱差”的现状，提升村庄人居环境，保护生态环境，对生态环境影响较小，为项目地的可持续发展奠定坚实的基础。</t>
  </si>
  <si>
    <t>179户778人</t>
  </si>
  <si>
    <t>五岔路乡梁子街村委会上条街民族团结进步示范村</t>
  </si>
  <si>
    <t>五岔路乡</t>
  </si>
  <si>
    <t>梁子街</t>
  </si>
  <si>
    <t>1.建设光伏抽水饮水项目：光伏抽水机系统2套，混凝土沉沙池60立方蓄水池，100立方不锈钢蓄水池2套，抽水管线1300米热镀锌钢管10cm型 ；                                                      2.建设卫生厕所项目：建设卫生厕所8个蹲位、化粪池5.5立方。</t>
  </si>
  <si>
    <t>该项目建成后，能解决上条街小组48户206人，村民饮用水困难的问题，提升民族文化活动，有效改善农村基础设施建设、农村人居环境，促进精神文明建设。</t>
  </si>
  <si>
    <t>五岔路乡梁子街村委会老石牛一组民族团结进步示范村</t>
  </si>
  <si>
    <t>1.建设村内道路毛石灌浆挡墙326立方米。  2.建设光伏抽水饮水项目：光伏抽水机系统2套，混凝土沉沙池、70立方蓄水池，100立方不锈钢蓄水池2套，抽水线长2100米热镀锌钢管10cm型。</t>
  </si>
  <si>
    <t>该项目建成后，能解决老石牛一组26户119人，提升村内环境治理，有效治理道路滑坡，保障村民出行的安全，解决村民饮用水困难的问题，本项目建成后能完善农村基础设施、改善农村人居环境。</t>
  </si>
  <si>
    <t>芒市镇大湾村委会广相村小组道路硬化项目</t>
  </si>
  <si>
    <t>大湾广相</t>
  </si>
  <si>
    <t>新铺筑混凝土道路全长1661.23m，平均宽度3.5m，20cm厚C25混凝土路面，路床换填30cm风化料，570米长C25排水沟（净空20*50cm、壁厚25cm）</t>
  </si>
  <si>
    <t>项目建成后，对村民的生产和生活带来极大的便利，使广相、上下芒排、利民新村地区的交通更加畅通，促进农产品的流通和销售，推动周边茶叶200亩，坚果400亩经济的发展。预计使周边群众412户1511人受益（其中：脱贫户38户135人，监测户3户10人）。</t>
  </si>
  <si>
    <t>芒市三台山乡2025年以工代赈项目</t>
  </si>
  <si>
    <t>三台山乡</t>
  </si>
  <si>
    <t>出冬瓜、勐丹</t>
  </si>
  <si>
    <r>
      <rPr>
        <sz val="11"/>
        <color theme="1"/>
        <rFont val="方正仿宋_GBK"/>
        <charset val="134"/>
      </rPr>
      <t>项目改建芒市三台山乡出冬瓜村早内村小组产业道路，起点接320国道，终点接勐丹线，全路段覆盖坚果、西番莲，道路全长6957.171米，路面宽3.5米，路面为水泥混凝土道路，建设20cmC25混凝土25586.60㎡，15cm级配砂砾石25586.60㎡，2座盖板涵，8座圆管涵，挡土墙1263.40m</t>
    </r>
    <r>
      <rPr>
        <sz val="11"/>
        <color theme="1"/>
        <rFont val="Times New Roman"/>
        <charset val="134"/>
      </rPr>
      <t>³</t>
    </r>
    <r>
      <rPr>
        <sz val="11"/>
        <color theme="1"/>
        <rFont val="方正仿宋_GBK"/>
        <charset val="134"/>
      </rPr>
      <t>，波形护栏2400m。</t>
    </r>
  </si>
  <si>
    <t>项目改建产业道路长 6957.171 米，项目的实施将使早内村小组到三台山乡政府的路程由原先经勐丹线的9.3公里缩短至经项目路段的6.9公里，同时道路全线覆盖坚果种植地面积600亩，西番莲种植地面积105亩，项目的建成将极大改善三台山乡出冬瓜村早内村小组出行及农业农村生产生活条件和发展环境，受益人数2174人；还可以为农村劳动力提供就近就地就业的机会，带动就业群众107人，发放劳务报酬106.98万元，促进人均增收1.07万元，实现芒市三台山乡群众就业和产业的增收，为巩固脱贫攻坚成果、全面推进乡村振兴做出积极贡献。</t>
  </si>
  <si>
    <t>就业务工、带动生产</t>
  </si>
  <si>
    <t>市场建设和农村物流</t>
  </si>
  <si>
    <t>风平镇芒赛村乡村振兴市集建设项目</t>
  </si>
  <si>
    <t>芒赛村</t>
  </si>
  <si>
    <t>主要建设内容：(1)项目占地5017平方米，主要建设农贸市场3栋，建筑面积3794.46平方米：其中，1栋2243.06平方米、2栋1205.8平方米、3栋345.6平方米（结构均为型钢结构、墙体采用蒸压加气块混凝块、C25混凝土硬化地坪3794.46平方米，15厘米厚）。（2）室内水、电、通讯按照50元/平方米计算，工程量3794.46平方米。（3）市场内道路硬化375平方米，砂石垫层15厘米厚，C25混凝土浇筑15厘米厚。</t>
  </si>
  <si>
    <t>就业务工：（一）项目建设期间，通过项目实施预计带动农村劳动力务工不低于200人次，人均收入不低于0.5万元，解决群众务工需求，增加群众收入。（二）项目实施后，生产运营过程中各环节务工需求，也能为农村劳动力提供就业机会，预计带动务工不低于40人，带动务工发出务工工资40万元/年以上，其中“三类人员”不少于5人，每人不少于1万元。带动生产：实施项目后能有效将周边的城乡居民“引过来”，助力本地土特产“走出去”，为农民增收、农村发展提供动力的思路，着力解决群众“买卖难”问题，促进农民增收致富，改善乡村人居环境，推动农文旅融合发展，以实际成效让广大群众共享乡村振兴成果。资产入股：项目形成的固定资产归村集体所有，交付使用单位正常使用后，使用单位（乙方）按照每年不低于项目投资额3%的资金比例用于壮大村集体经济，预计每年带来村集体经济增收18万元以上。盘活村民小组8亩集体土地，每年增收10万元以上。</t>
  </si>
  <si>
    <t>就业务工   土地流转   带动生产
资产入股</t>
  </si>
  <si>
    <t>遮放镇邦达村回黑小组产业道路硬化项目</t>
  </si>
  <si>
    <t>邦达村</t>
  </si>
  <si>
    <t>对邦达村委会回黑小组的产业道路硬化为C25水泥道路，修筑长度为650米，修筑宽度3米，1950平方米。</t>
  </si>
  <si>
    <t>1.项目建成投产正常运营后，可以与有意向合作的企业流转土地项目建成投产正常运营后，能有效利用周边土地，进行规模化种植，将积极促进邦达村农业产业的现代化程度，切实增加农户收入，有效助推乡村振兴。2.项目建成后，22户82人将直接受益，其中脱贫人口11户37人，可有效解决回黑小组麻栗坡农业生产道路不通畅、运输成本高、土地租赁难、农户出行不便等问题，实现快速运输、出行方便，有利于推动回黑小组麻栗坡产业的全面发展和农民经济收入的增加，达到节本增效的目的。3.有利于农业产业集群发展和标准化管理，集中精力和方式保护生态环境，减少土壤污染和污水污染物排放，提升回黑小组村庄的人居环境，打造生态宜居新村。</t>
  </si>
  <si>
    <t>22户82人</t>
  </si>
  <si>
    <t>芒市遮放镇河边寨村和平小组和美乡村示范点建设项目</t>
  </si>
  <si>
    <t>河边寨村</t>
  </si>
  <si>
    <t>一、供水保障设施，计划投资28.6万元。
1.和平小组水池配套管道共7000m，其中DN50管道1000m、DN40管道6000m；
2.拦水坝一座，浆砌石坝体10m×0.24m×1.5m；
3.蓄水沉淀池3座，浆砌石池体单座2.8m×2m×2m。
二、村内入户道路硬化，计划投资14.9万元。
村内道路硬化长400m，均宽3m，浇0.2m厚C20混凝土，
三、灌溉沟修缮加固，计划投资5.8万元。修缮加固灌溉沟渠100m，C20现浇混凝土沟100m。
四、农田水患治理，计划投资10.2万元。
采用浆砌石挡墙加固南茄河一面河埂，长200m，高1.5m，宽0.8m。</t>
  </si>
  <si>
    <t>经济效益：通过项目的实施，能够进一步完善基础设施，减少旱涝灾害损失，促进农民增收，提高当地居民生活水平，满足群众基本生活需求，提高群众幸福感、共享社会发展成果。
社会效益：通过本项目的实施，为乡村振兴战略的实行夯实了基础，改善群众生产、生活条件，促进了民族团结，和谐稳定繁荣发展。
生态效益：通过本项目的实施，可有效提升村庄人居环境，提高群众生活质量，合理保护生态环境。</t>
  </si>
  <si>
    <t>48户218人</t>
  </si>
  <si>
    <t>农村污水治理</t>
  </si>
  <si>
    <t>轩岗乡筠竹园村康乐小组人居环境提升项目</t>
  </si>
  <si>
    <t>筠竹园村</t>
  </si>
  <si>
    <t>新建污水管HDPE中空缠绕管（DN400）780米；HDPE中空缠绕管（DN110）330米；配套污水井25个；建设1座3m³生化池；新建雨水管HDPE中空缠绕管（DN400）836米；配套雨水井28个，雨水箅子56个；建设挡墙300m³；道路及场地硬化1868.85㎡。</t>
  </si>
  <si>
    <t>60户280人</t>
  </si>
  <si>
    <t>农村道路建设</t>
  </si>
  <si>
    <t>芒市镇普照村进村道路硬化项目</t>
  </si>
  <si>
    <t>回贤村普照村民小组</t>
  </si>
  <si>
    <t>硬化普照村进村20cm厚C25混凝土路面道路长750m，平均宽6m，面积4500㎡。</t>
  </si>
  <si>
    <t>项目建成后，提升村容村貌，解决了芒市镇回贤普照村、云茂宏云新村二期、象滚塘老寨搬迁户等243户1093人（其中：脱贫户5户19人，监测户3户13人）生活水平和出行安全问题。</t>
  </si>
  <si>
    <t>农村供水保障设施建设</t>
  </si>
  <si>
    <t>遮放镇允午村饮水工程</t>
  </si>
  <si>
    <t>户闷村</t>
  </si>
  <si>
    <r>
      <rPr>
        <sz val="11"/>
        <color theme="1"/>
        <rFont val="方正仿宋_GBK"/>
        <charset val="134"/>
      </rPr>
      <t>遮放镇允午村饮水工程，主要解决允午村水资源不足和村内管网老化问题，计划新建1个水源工程、新建蓄水池2座（100m</t>
    </r>
    <r>
      <rPr>
        <sz val="11"/>
        <color theme="1"/>
        <rFont val="Times New Roman"/>
        <charset val="134"/>
      </rPr>
      <t>³</t>
    </r>
    <r>
      <rPr>
        <sz val="11"/>
        <color theme="1"/>
        <rFont val="方正仿宋_GBK"/>
        <charset val="134"/>
      </rPr>
      <t>蓄水池一座、50m</t>
    </r>
    <r>
      <rPr>
        <sz val="11"/>
        <color theme="1"/>
        <rFont val="Times New Roman"/>
        <charset val="134"/>
      </rPr>
      <t>³</t>
    </r>
    <r>
      <rPr>
        <sz val="11"/>
        <color theme="1"/>
        <rFont val="方正仿宋_GBK"/>
        <charset val="134"/>
      </rPr>
      <t>蓄水池一座），安装DN65镀锌钢管(法兰安装，含法兰片）输水主管7.17km、安装村内管网11.96km（DN80镀锌钢管140米、DN65镀锌钢管210米、DN50镀锌钢管330米、DN40镀锌钢管280米、DN32镀锌钢管300米、DN25镀锌钢管600米、DN20镀锌钢管3200米、DN15镀锌钢管6900米、水龙头和水表各130个）。</t>
    </r>
  </si>
  <si>
    <t>1.通过饮水质量的提升，避免饮用不卫生水，还可以减少医药费的支出。同时有水保证，还可发展庭园经济，增加经济收入。遮加快农村城市化步伐起到积极的推动作用。2.遮放镇允午村饮水工程实施方案项目实施正常运营后，126户598人将直接受益。供水问题得到了保障，有利于保障人民群众的身体健康；降低农村饮水费用，减轻农户的生产生活成本。3.项目完成后，将使受益村基础设施条件得到极大改善，为受益村的经济发展创造良好的设施环境，村民生活水平和质量进一步提高。4.遮放镇允午村饮水工程的建设，将减轻水土流失，对绿化、美化新农村环境具有积极作用，并可改善群众生活及劳动环境。</t>
  </si>
  <si>
    <t>126户598人</t>
  </si>
  <si>
    <t>遮放镇弄喜村委会拉满小组村内环境提升项目</t>
  </si>
  <si>
    <t>弄喜</t>
  </si>
  <si>
    <t>1.C25水泥路硬化共2000米，宽5米，及附属排水沟，计划投资250万元；
2.混凝土浇筑拉满小组150立方米水池及配套设施设备，计划投资20万。</t>
  </si>
  <si>
    <t>1.建设道路能够促进运输业的发展进步，缩减运输成本，提升运输效率，间接提高地方经济发展。2.为地区的发展注入新的活力，创造新的经济增长点，充分挖掘当地的发展潜力，为农村地区的经济发展提供便利条件，为地方经济的发展进步作出贡献。3.保护生态环境，项目紧紧围绕建设生态宜居美丽乡村的思路，将保护环境、爱护家园引导为群众的自觉行为。</t>
  </si>
  <si>
    <t>4户16人</t>
  </si>
  <si>
    <t>芒海镇芒海村南毕比小组村内环境提升建设项目</t>
  </si>
  <si>
    <t>芒海镇</t>
  </si>
  <si>
    <t>芒海村</t>
  </si>
  <si>
    <t>该项目建设地点位于芒海镇芒海村(1)村内C25水泥道路硬化：长880.3米，宽5.5米，采用200mm厚天然级配碎石垫层、150mm厚水泥混凝土面层；（2）长1332米，沟内净尺寸400mm*500mm，采用C25混凝土三面浇筑。</t>
  </si>
  <si>
    <t>经济效益：该项目建成后，一方面有效改善群众日常生产生活条件，切实保护群众生命财产安全，另一方面农村人居环境得到较大改善后，环境质量显著提升,群众精神面貌更加振奋,投资创业环境更加优良，吸引成功人士投资兴业，发展乡村产业和乡村旅游,带动村民致富就业，必将取得良好的经济效益。社会效益：项目建成投产正常运营后，芒海镇及赖南村将直接受益。交通运行能力不断提高，群众出行难，生产运输难的问题得到有效解决，促进农业的发展趋势。推进边疆地区抵边村乡村振兴，促进边疆社会的稳定，带动整个地区的建设和发展，有着显著的社会效益。生态效益：农村生产生活环境将得到明显改善，能够有效的遏制雨季山洪冲刷造成的滑坡、泥石流等自然灾害的发生，同时雨水的合理排流，提高灌溉能力，有利于促进生物多样性的保护。</t>
  </si>
  <si>
    <t>农产品仓储保鲜冷链基础设施建设</t>
  </si>
  <si>
    <t>勐戛镇勐旺村冷库建设项目</t>
  </si>
  <si>
    <t>勐旺村</t>
  </si>
  <si>
    <r>
      <rPr>
        <sz val="11"/>
        <color theme="1"/>
        <rFont val="方正仿宋_GBK"/>
        <charset val="134"/>
      </rPr>
      <t>（1）新建钢结构厂房一栋：建筑面积930㎡，建筑高度8.9m，内含气调库840m</t>
    </r>
    <r>
      <rPr>
        <sz val="11"/>
        <color theme="1"/>
        <rFont val="Times New Roman"/>
        <charset val="134"/>
      </rPr>
      <t>³</t>
    </r>
    <r>
      <rPr>
        <sz val="11"/>
        <color theme="1"/>
        <rFont val="方正仿宋_GBK"/>
        <charset val="134"/>
      </rPr>
      <t>、冷藏库210m</t>
    </r>
    <r>
      <rPr>
        <sz val="11"/>
        <color theme="1"/>
        <rFont val="Times New Roman"/>
        <charset val="134"/>
      </rPr>
      <t>³</t>
    </r>
    <r>
      <rPr>
        <sz val="11"/>
        <color theme="1"/>
        <rFont val="方正仿宋_GBK"/>
        <charset val="134"/>
      </rPr>
      <t>、冷冻库126m</t>
    </r>
    <r>
      <rPr>
        <sz val="11"/>
        <color theme="1"/>
        <rFont val="Times New Roman"/>
        <charset val="134"/>
      </rPr>
      <t>³</t>
    </r>
    <r>
      <rPr>
        <sz val="11"/>
        <color theme="1"/>
        <rFont val="方正仿宋_GBK"/>
        <charset val="134"/>
      </rPr>
      <t>、干燥通风库700m</t>
    </r>
    <r>
      <rPr>
        <sz val="11"/>
        <color theme="1"/>
        <rFont val="Times New Roman"/>
        <charset val="134"/>
      </rPr>
      <t>³</t>
    </r>
    <r>
      <rPr>
        <sz val="11"/>
        <color theme="1"/>
        <rFont val="方正仿宋_GBK"/>
        <charset val="134"/>
      </rPr>
      <t>；（2）配套附属工程：室外硬化3626㎡，场地平整15000m</t>
    </r>
    <r>
      <rPr>
        <sz val="11"/>
        <color theme="1"/>
        <rFont val="Times New Roman"/>
        <charset val="134"/>
      </rPr>
      <t>³</t>
    </r>
    <r>
      <rPr>
        <sz val="11"/>
        <color theme="1"/>
        <rFont val="方正仿宋_GBK"/>
        <charset val="134"/>
      </rPr>
      <t>，室外电气、给排水；（3）架设250kVA变压器设备一套。</t>
    </r>
  </si>
  <si>
    <t>1、冷库的建成将助推生态农业发展，充分合理利用土地，促进多产业融合，生态效益显著。  2、项目竣工后，资产归村集体所有，承租方每年以不低于投资总额的3%支付租金给勐旺村委会用于村集体经济发展和解决“三类人员”生产生活方面的困难问题，将使上下游从业人员获得收益，对促进农民增收将产生积极影响。</t>
  </si>
  <si>
    <t>轩岗乡芹菜塘村团结村民小组人居环境提升项目</t>
  </si>
  <si>
    <t>芹菜塘村</t>
  </si>
  <si>
    <r>
      <rPr>
        <sz val="11"/>
        <color theme="1"/>
        <rFont val="方正仿宋_GBK"/>
        <charset val="134"/>
      </rPr>
      <t>新建宽7m,长539.49m,C25混凝土道路硬化3776.43㎡2.埋置排污主管（DN300HDPE中空缠绕管）共227.5m。埋置排污主管（DN400HDPE中空缠绕管）共170.64m。埋置排污主管（DN500HDPE中空缠绕管）共205.89m。埋置排污支管（DN160PVC管）共310m。3.浇筑钢筋混凝土污水检查井27个、雨水检查井27座；浆砌毛石墙身工程量2座，582.58m</t>
    </r>
    <r>
      <rPr>
        <sz val="11"/>
        <color theme="1"/>
        <rFont val="Times New Roman"/>
        <charset val="134"/>
      </rPr>
      <t>³</t>
    </r>
    <r>
      <rPr>
        <sz val="11"/>
        <color theme="1"/>
        <rFont val="方正仿宋_GBK"/>
        <charset val="134"/>
      </rPr>
      <t>，基础开挖土方工程量288.34m</t>
    </r>
    <r>
      <rPr>
        <sz val="11"/>
        <color theme="1"/>
        <rFont val="Times New Roman"/>
        <charset val="134"/>
      </rPr>
      <t>³</t>
    </r>
    <r>
      <rPr>
        <sz val="11"/>
        <color theme="1"/>
        <rFont val="方正仿宋_GBK"/>
        <charset val="134"/>
      </rPr>
      <t>。4.配套建设6个蹲位的公厕，建筑面积为45.42㎡；5.生化池1座。</t>
    </r>
  </si>
  <si>
    <t>通过实施该项目，能够实现村庄内部的污水分流，让污水排放问题得到彻底解决，能够从根本上提升村容村貌，优化人居环境，提升群众生活质量，让群众更多享受到乡村振兴的红利，加快城乡一体化发展。</t>
  </si>
  <si>
    <t>113户515人</t>
  </si>
  <si>
    <t>芒市西山乡邦角村产业灌溉管网灾后修复建设项目</t>
  </si>
  <si>
    <t>邦角村</t>
  </si>
  <si>
    <t>1.新建蓄水池11座，蓄水池（200m3）采用C25钢筋混凝土，厚度0.25m，圆形，净半径4.5m，净高3.82m。2.安装热镀锌钢管配水管网3000m，尺寸为DN100热镀锌钢管、DN50和DN40热镀锌钢管。3、排水边沟长160m，尺寸0.3*0.4m。</t>
  </si>
  <si>
    <t>项目的建成，将使全项目区的农业生产条件得到进一步改善，成为当地农民增收、增效的有力保障，带动了地方经济的发展。项目规划灌溉面积1350亩，项目实施后，保障了作物需水要求，农业高产稳产，种植坚果，每年可产生经济效益为126.23万元，也为下一步发展百香果产业、人参果产业奠定了坚实基础。</t>
  </si>
  <si>
    <t>河头村大楼子甘蔗茶叶基地道路建设项目</t>
  </si>
  <si>
    <t>河头村</t>
  </si>
  <si>
    <t>生产基地C25水泥道路硬化建设长2692m，宽3.5m，厚20㎝，C25砼硬化路面，面积9422㎡</t>
  </si>
  <si>
    <t>1.该工程涉及本村五个村民小组农户364户1274人，其中（已脱贫户9户32人）。2.项目辐射甘蔗种植面积550亩，茶叶种植面积1000亩，3个茶叶加工厂，一年至少为村民节省1100个劳动327.5万元，农产品运输降低成本25万元。3.产业增收25万元。</t>
  </si>
  <si>
    <t>花拉厂村草果良种良法种植示范基地建设项目</t>
  </si>
  <si>
    <t>花拉厂</t>
  </si>
  <si>
    <t>1.建成草果良种良法示范基地250亩,土地平整每亩1500元总计37.5万元；
2.新修机耕路1km，路面宽4m铺砂石厚20cm，涵管（水泥管）规格40cm，每千米15万元总计15万元
3.架设水管2万米，水管标号：总管80管，支管40管，总计80万元
4.（钢筋混凝土浇灌蓄水池2座，每座50m3，总计20万元
5.建设用电10万元</t>
  </si>
  <si>
    <t>建成草果良种良法示范基地250亩，新建机耕路1km，水管2万米，蓄水池100m3。基地建成五年后逐步进入丰产期，按照400公斤/亩计算，每年预计可产草果鲜果100吨，按照8000元/吨计算，每年可实现农业总产值预计为80万元。辐射带动300户农户自发种植及管理现有草果地，预计每年每亩在现有基础上增产50kg，每户每亩增加收入400元。</t>
  </si>
  <si>
    <t>带动生产、就业务工、土地流转</t>
  </si>
  <si>
    <t>铁皮石斛种植基地基础设施建设项目</t>
  </si>
  <si>
    <t>芒别</t>
  </si>
  <si>
    <t>新建铁皮石斛种植基地280亩，基地内“水电路”三通，总投资概算127万元，其中：土地平整1500元/亩，需投资42万元；基地内铺设砂石路2km，路面宽5m厚30cm，同时修建排水管道（水泥管），深40cm，宽30cm，需投资30万元；基地内架水，水管规格25管，长2.5km，需投资25万元；基地内通电，需投资40万元。</t>
  </si>
  <si>
    <t>建成铁皮石斛种植基地280亩，基地内实现水电路“三通”。项目实施后村集体每年增收4.11万元，项目的实施可规范我市铁皮石斛种植管理，带动周边600户农户就地就近务工，可实现务工收入200万元。石斛投产后可为附近30户枫斗加工企业提供优质铁皮石斛鲜条200吨。</t>
  </si>
  <si>
    <t>带动生产、就业务工</t>
  </si>
  <si>
    <t>腊掌村委会芒蚌村污水收集处理项目</t>
  </si>
  <si>
    <t>腊掌村</t>
  </si>
  <si>
    <r>
      <rPr>
        <sz val="11"/>
        <color theme="1"/>
        <rFont val="方正仿宋_GBK"/>
        <charset val="134"/>
      </rPr>
      <t>主要建设内容：1.污水收集工程，其中：DN200污水收集管912米，DN200污水收集管（恢复路面）110米3，DN300污水收集管 300米，DN300污水收集管（恢复路面）170米，φ110PVC排水管2520米， 检查井φ700，66座，0.4*0.4*0.45m接户井85座，餐馆隔油池4座，预处理、接触氧化、渗滤床（35m</t>
    </r>
    <r>
      <rPr>
        <sz val="11"/>
        <color theme="1"/>
        <rFont val="Times New Roman"/>
        <charset val="134"/>
      </rPr>
      <t>³</t>
    </r>
    <r>
      <rPr>
        <sz val="11"/>
        <color theme="1"/>
        <rFont val="方正仿宋_GBK"/>
        <charset val="134"/>
      </rPr>
      <t>/d）1 座。2.雨水沟1022米，公厕 座1座，垃圾房（钢架）20平方米1座。</t>
    </r>
  </si>
  <si>
    <t>总体目标：完成投资额178万元，完成村内污水收集处理项目。就业务工：（一）项目建设期间，通过项目实施预计带动农村劳动力务工不低于70人次，人均收入不低于0.5万元，解决群众务工需求，增加群众收入。（二）可持续影响：实施腊掌村委会芒蚌村污水收集处理项目，是深入学习推广浙江“千村示范、万村整治”工程经验的有效实践，项目以农村雨污治理提升为重点，巩固拓展农村人居环境整治三年行动成果，全面提升农村人居环境质量，结合芒蚌温泉等优势资源，整体提升了乡村旅游品质，对促进乡村旅游，全面推进乡村振兴、加快农业农村现代化、建设美丽中国提供有力支撑。</t>
  </si>
  <si>
    <t>学校建设或改造(含幼儿园)</t>
  </si>
  <si>
    <t>沪滇协作项目—2025年勐戛镇中学学生宿舍</t>
  </si>
  <si>
    <t>勐戛村委会</t>
  </si>
  <si>
    <t>在勐戛镇中学投入520万元实施学生宿舍建设。建设内容：1.新建三层剪力墙结构学生宿舍楼1栋1053㎡，含地底抗震层，抗震设防烈度为8度，投入465万元；2.场地硬化及室外电气、给排水等配套设施，投入55万元。</t>
  </si>
  <si>
    <t>1. 提高学生住宿的安全性，确保宿舍建筑结构稳固，符合国家建筑安全标准；2. 提升学生住宿的舒适性，合理规划宿舍空间，保证每个学生有足够的居住面积；3. 提升校园人居环境，为寄宿制学校学生提供良好居住环境；4 .促进学生的学习和成长，建立宿舍管理制度，加强对学生的日常管理和引导，促进学生的自律和自我管理能力的提升；5.增强学校的综合竞争力，通过改善学生宿舍条件，吸引更多的优秀学生报考本校，提高学校的知名度和美誉度。</t>
  </si>
  <si>
    <t>沪滇协作项目—2025年芒市镇拉怀村农副产品交易及冷链仓储中心</t>
  </si>
  <si>
    <t>拉怀</t>
  </si>
  <si>
    <t>在芒市镇拉怀村投入800万元实施农副产品交易及冷链仓储中心。建设内容：1.新建混凝土框架结构交易市场1栋2层3372㎡，投入695万元；2.道路硬化、室外水电、平整硬化等，投入105万元。项目建成后，资产归拉怀村集体所有，通过村委会作为主体运营取得收益，持续巩固拓展脱贫攻坚成果。</t>
  </si>
  <si>
    <t>项目建设成后，通过村集体作为主体运营取得收益，采取“保底收益+收益分红”的分配方式开展股份联结，吸引农户以土地使用权入股。项目所在辖区内脱贫户和监测对象均减免入场费。农户通过获得租金、薪金、奖励、补贴等多渠道稳定增收，持续巩固拓展脱贫攻坚成果。预计使全村1464户6989人受益（其中：脱贫户37户126人）。</t>
  </si>
  <si>
    <t>就业务工、带动生产、资产入股、收益分红</t>
  </si>
  <si>
    <t>沪滇协作项目-2025年西山乡弄丙村坝东小组美丽家园建设项目</t>
  </si>
  <si>
    <t>弄丙村</t>
  </si>
  <si>
    <t>建设步道200米，水景平台一座180平方米，坝塘挡土墙45米，排水沟100米，新架设水源地至蓄水池镀锌钢管5000米。</t>
  </si>
  <si>
    <t>项目的建成将切实改善村庄人居环境，提升人民群众幸福感获得感。</t>
  </si>
  <si>
    <t>沪滇协作项目-2025年芒市特色农产品综合展示项目</t>
  </si>
  <si>
    <t>和谐村</t>
  </si>
  <si>
    <r>
      <rPr>
        <sz val="11"/>
        <color theme="1"/>
        <rFont val="方正仿宋_GBK"/>
        <charset val="134"/>
      </rPr>
      <t>在芒市和谐村投入380万元，实施芒市特色农产品综合展示项目建设。建设内容为：1、投入220万元，新建混凝土框架结构房1栋（2层），建筑面积420.5㎡；2、投入133万元，建设水电配套及场外综合附属设施，场地硬化4150㎡，砌挡土墙360m</t>
    </r>
    <r>
      <rPr>
        <sz val="11"/>
        <color theme="1"/>
        <rFont val="宋体"/>
        <charset val="134"/>
      </rPr>
      <t>³</t>
    </r>
    <r>
      <rPr>
        <sz val="11"/>
        <color theme="1"/>
        <rFont val="方正仿宋_GBK"/>
        <charset val="134"/>
      </rPr>
      <t>；3.投入27万元，用于美丽乡村环境治理提升。项目建成后，资产归属和谐村集体所有。展示沪滇援建的芒市产业类项目成果（百香果产业、菌菇产业、石斛产业、葛根产业等）搭建平台，从而拓宽销售渠道、提高销售效率、加强信息共享、优化物流配送等服务，同时带动农民致富。</t>
    </r>
  </si>
  <si>
    <r>
      <rPr>
        <sz val="11"/>
        <color theme="1"/>
        <rFont val="方正仿宋_GBK"/>
        <charset val="134"/>
      </rPr>
      <t>就业务工：通过项目实施预计带动农村劳动力务工不低于80人次，人均收入不低于0.5万元，解决群众务工需求，增加群众收入。提升基层治理能力：通过项目实施建设农村基层组织办公活动场所，有效发挥基层广泛联系群众、组织群众、服务群众的重要窗口作用。加强和改进农村党员队伍建设、增强基层党组织的凝聚力和战斗力、巩固农村基层政权。项目建设目标：完成投资额380万元；建成框架结构房1栋；总建筑面积420.5平方米；建设水电配套及场外综合附属设施，场地硬化4150㎡，砌挡土墙360m</t>
    </r>
    <r>
      <rPr>
        <sz val="11"/>
        <color theme="1"/>
        <rFont val="Times New Roman"/>
        <charset val="134"/>
      </rPr>
      <t>³</t>
    </r>
    <r>
      <rPr>
        <sz val="11"/>
        <color theme="1"/>
        <rFont val="方正仿宋_GBK"/>
        <charset val="134"/>
      </rPr>
      <t>；实施美丽乡村环境治理提升。可持续影响指标：项目实施后建成产品展示中心，可充分展示东西部协作产品效果，直接向消费者展示产品特点和优势，弘扬东西部协作企业品牌形象，吸引潜在客户，提高客户黏性和忠诚度，有效拓展产品销路。</t>
    </r>
  </si>
  <si>
    <t>沪滇协作项目-2025年五岔路乡石板村白水河栈道建设项目</t>
  </si>
  <si>
    <t>石板村</t>
  </si>
  <si>
    <t>1、新建观景平台1个，钢结构栈道70米（栈道宽度1.2米，面铺防腐木地板），基础部分采用钢筋混凝土独立基础（二次搬运平均距离为300米）。
2、新建混凝土步道总长207米，步道宽度为1.5米（土方开挖、回填均用人工操作，二次搬运平均距离为300米）。</t>
  </si>
  <si>
    <t>项目建设完成后，能够有效助推石板村乡村旅游在观光体验项目上实现多元化，能壮大村集体经济，能有效带动周边群众发展夯实产业，加快推进项目区内资源开发利用、提高周边农村土地的利用率和产出力。</t>
  </si>
  <si>
    <t>沪滇协作项目-2025年遮放镇户拉村农产品交易中心</t>
  </si>
  <si>
    <t>户拉村</t>
  </si>
  <si>
    <t>在遮放镇户拉村投入720万元实施农产品交易中心建设。建设内容：1.新建956㎡二层钢结构市场用房、1154㎡钢结构交易市场，投入559万元。2.新建变压器、400m排水沟“（400mm×400mm）、化粪池、场地水电及消防设施等配套设施，投入161万元。项目建成后，资产归户拉村委会集体所有，通过村委会作为主体运营取得收益，持续巩固拓展脱贫攻坚成果。</t>
  </si>
  <si>
    <t>1.通过建盖钢架交易棚，改善农民进入市场交易的条件，提高交易产品经济价值，从而提高村民经济收入。
2.增加农民市场管理人员，可解决5人就业问题。一是解决了乡村农产品交易场地和改善交易环境；二是增加了乡村集体收入；三是解决了部分富劳动力转移就业。
3.净化美化了市场环境，对发展生态文明，促进人与自然和谐发展具有积极的作用。</t>
  </si>
  <si>
    <t>就业务工
带动生产
帮助产销对接
资产入股
收益分红</t>
  </si>
  <si>
    <t>2100户25000人</t>
  </si>
  <si>
    <t>休闲农业与乡村旅游</t>
  </si>
  <si>
    <t>沪滇协作项目-2025年芒市遮放镇户闷村芒棒小组乡村振兴示范村打造</t>
  </si>
  <si>
    <t>在遮放镇户闷村芒棒小组投入660万元实施乡村振兴示范村打造。建设内容：1.新建1栋钢框架结构村民服务场所750㎡，用于农特产品制作、展示、销售等，投入245万元；2.道路硬化10267㎡，及场地平整等，投入247万元；3.架设供水、排水管道900m，敷设供电及照明设施300m，环境提升6279㎡及附属等，投入168万元。项目建成后，资产归户闷村委会集体所有，通过与企业合作运营取得收益，持续巩固拓展脱贫攻坚成果</t>
  </si>
  <si>
    <t>1.“联农带农”促进产业联动发展，通过芒棒树洞温泉的打造，将地方民俗文化、康养及温泉资源进行有机融合，通过文旅产业的发展带动第一、第二产业，壮大联农带农主体，提升联农带农能力，构建“造血式”乡村振兴模式；
2.实现文旅资源提升，借助区域温泉的天然禀赋，引入文旅业态及相关配套设施，拓展片区旅游资源维度，融入芒市旅游整体格局，带动全域旅游发展。</t>
  </si>
  <si>
    <t>就业务工
帮助产销对接
资产入股
收益分红</t>
  </si>
  <si>
    <t>1527户7279 人</t>
  </si>
  <si>
    <t>沪滇协作项目-2025年遮放镇弄坎村石斛花示范种植基地</t>
  </si>
  <si>
    <t>弄坎村</t>
  </si>
  <si>
    <r>
      <rPr>
        <sz val="11"/>
        <color theme="1"/>
        <rFont val="方正仿宋_GBK"/>
        <charset val="134"/>
      </rPr>
      <t>在遮放镇弄坎村投入800万元实施石斛花示范种植基地建设。建设内容：1.新建钢结构生产车间3000㎡、分拣中心及打包车间2600㎡，投入500万元；2.新建玻璃温室大棚1360㎡，投入200万元；3.新建功能用房及配套用房260㎡、300m</t>
    </r>
    <r>
      <rPr>
        <sz val="11"/>
        <color theme="1"/>
        <rFont val="宋体"/>
        <charset val="134"/>
      </rPr>
      <t>³</t>
    </r>
    <r>
      <rPr>
        <sz val="11"/>
        <color theme="1"/>
        <rFont val="方正仿宋_GBK"/>
        <charset val="134"/>
      </rPr>
      <t>蓄水池1座，投入100万元。项目建成后，资产归弄坎村集体所有，与龙头企业合作租赁，带动村集体经济发展，收益主要用于脱贫攻坚成果同乡村振兴衔接。</t>
    </r>
  </si>
  <si>
    <t>1.项目形成的固定资产归村委会所有，每年收取收益金不低于24万元，以后每5年提升4万元。同时，遮放镇石斛兰产业向优质化、产业化发展，实现规模化生产，能带动就业。
2.使当地土地资源得到合理地开发利用，推动乡村产业结构调整、提高农民的人均收入，推动当地经济发展。带动旅游观光业、交通运输业和饮食服务业等其他行业的发展，促进区域经济的快速增长。
3.发展石斛兰产业能够提高田间空气湿度，改善农田气候条件，保护农业生态环境条件，净化空气、美化环境，改变乡村面貌，加快社会主义新农村建设。</t>
  </si>
  <si>
    <t>1429户6318人</t>
  </si>
  <si>
    <t>农村卫生厕所改造</t>
  </si>
  <si>
    <t>2025年遮放农场小组公厕建设项目</t>
  </si>
  <si>
    <t>江畔社区一组、遮农社区三组、晓阳社区五组、垦西社区一组、垦西社区九组</t>
  </si>
  <si>
    <t>1.新建4座小组公厕（3+4蹲位）：每座公厕建筑面积为36.98平方，建筑高度3.15米，建筑层高3m，结构形式为砖混结构，基础为钢筋混凝土条形基础，安全等级为II级，结构工作年限为50年；2.改造1座原有小组公厕旱厕（10+10蹲位）改造为水冲式，建筑面积为123.23平方，建筑高度为3.45米，建筑层高为3.3m，结构形式为砖混结构。</t>
  </si>
  <si>
    <t>通过实施该项目，能提升周边860名居民的生活质量和幸福感，改变传统卫生习惯，提高居民的卫生意识和文明素养。并且减少环境污染，改善社区小组生态环境，降低疾病传播，维护生态平衡，保护自然环境，推动绿色发展。</t>
  </si>
  <si>
    <t>芒海镇吕尹村地方特色农产品分拣加工厂项目</t>
  </si>
  <si>
    <t>吕尹村</t>
  </si>
  <si>
    <t>建设内容：（1）新建特色农产品分拣加工厂厂房，概算投资200万元；建设钢结构加工厂房，建筑高度6米，（屋面分2层中空1米安装室内排风系统）面积1200平方米。（2）附属设施建设，概算投资100万元；①变压器1个，供电线路迁改，概算投资45万元。②场地平整6000平方米，修缮室外道路，长150米，宽5米，混凝土路面厚25厘米，C25混凝土浇筑，天然级碎石垫层30厘米，概算投资29万元。③室外消防设施，概算投资5万元。室内外给水排水，概算投资20万元。其中：给水管300米，钢丝网骨架塑料复合管DN50毫米，概算投资4万元；排水管480米，双壁波纹管DN300毫米，概算投资15.4万元；室外检查井2座，概算投资6000元。④化粪池1座，概算投资1万元。</t>
  </si>
  <si>
    <t>通过建强联农带农机制，预计实现项目收益率5%，每年能够带动吕尹村村集体经济收入15万元（不低于30%的部分作为服务群众专项经费。不超过20%的部分用于改善村组干部待遇。不超过10%的部分用于补充村级组织运转经费。同时，结合实际提取一定比例的收益资金用于扩大再生产，继续发展壮大村集体经济，优先选择对农民群众广泛参与，辐射带动作用强的项目）。预计创造就业岗位60个，月合计增加工资性收入21万元以上；充分发挥地域优势，通过品种选育、生态建设、精深加工、品牌打造四个方面全产业链培育特色农业种植，带动群众种植热情果、西番莲、古茶树，预计全镇热情果、百香果、古树茶可达到5000亩，缅甸勐古县预计种植辣椒2000亩，带动群众实现种植收入200万元；积极发展跨境农业，形成境外种植、境内加工模式，推动边境贸易与产业相互促进发展，实现“一年四季都有活干”的局面，带动边境群众增收致富。</t>
  </si>
  <si>
    <t>资产入股
收益分红
带动务工</t>
  </si>
  <si>
    <t>风平镇田园村民小组村内基础设施建设项目</t>
  </si>
  <si>
    <t>黎明村</t>
  </si>
  <si>
    <t>主要建设内容：（1）C25混凝土道路硬化10200平方米（含路基土方开挖3000立方米，土方回填1000立方米，挡土墙600立方米，砂砾石基层10200平方米）。（2）污水收集处理工程，（HDPE）螺旋波纹管DN300，1600米，户用格栅井40个，雨水箅子100个，检查井60个，预埋PVC-U管φ110（含弯头）1600米，预制盖板100米，生化塘1座。</t>
  </si>
  <si>
    <t>总体目标：完成投资额360万元，完成村内道路硬化10200平方米，完成配套污水收集处理工程1项。就业务工：（一）项目建设期间，通过项目实施预计带动农村劳动力务工不低于60人次，人均收入不低于0.5万元，解决群众务工需求，增加群众收入。可持续影响：实施人居环境提升项目，是深入学习推广浙江“千村示范、万村整治”工程经验的有效实践，项目以农村雨污治理、道路硬化提升为重点，巩固拓展农村人居环境整治三年行动成果，全面提升农村人居环境质量，为全面推进乡村振兴、加快农业农村现代化、建设美丽中国提供有力支撑。</t>
  </si>
  <si>
    <t>沪滇协作项目-2025年芒市镇仓储物流中心建设项目</t>
  </si>
  <si>
    <t>1.新建钢架结构仓库1栋，建筑面积1686㎡；2.室外场地、道路、水电安装及配套基础设施。</t>
  </si>
  <si>
    <t>项目建成后，项目资产移交村集体，通过村集体作为主体运营取得收益，采取“保底收益+收益分红”的分配方式开展股份联结，吸引农户以土地使用权入股。项目所在辖区内脱贫户和监测对象均减免入场费。农户通过获得租金、薪金、奖励、补贴等多渠道稳定增收，持续巩固拓展脱贫攻坚成果。 每年增加村集体经济15万元以上。预计带动周边农户不少于200户，增加经营性收入每年不低于200万元，其中：易地搬迁户、脱贫户、监测对象等不少于20户，每户年增收不少于1万元。预计惠及农户1464户6989人，其中，脱贫户37户126人。</t>
  </si>
  <si>
    <t>瑞丽市</t>
  </si>
  <si>
    <t>小额信贷贴息</t>
  </si>
  <si>
    <t>瑞丽市2025年脱贫人口小额信贷财政贴息项目</t>
  </si>
  <si>
    <t>各乡镇、街道</t>
  </si>
  <si>
    <t>所有村</t>
  </si>
  <si>
    <t>对瑞丽市脱贫人口及监测对象因产业发展需要，申请的脱贫人口小额信贷利息给予财政贴息。以户为单位发放贷款，用于发展产业，按照贷款市场报价利率放贷，户贷款5万元以内实行财政全额贴息，预计可为1000户以上脱贫人口及监测对象发展生产提供经济支撑，通过金融扶持，户年均可增加收入500元。根据瑞丽市2024年扶贫小额信贷贷款存量情况以及对2025年申贷量预测，预期财政贴息共280万元。</t>
  </si>
  <si>
    <t>进一步促进产业发展，减轻群众负担，拓宽增收渠道，预计受益1000户以上脱贫人口及监测对象，带动户均增收800元。</t>
  </si>
  <si>
    <r>
      <rPr>
        <sz val="11"/>
        <color theme="1"/>
        <rFont val="方正仿宋_GBK"/>
        <charset val="134"/>
      </rPr>
      <t>带动生产，</t>
    </r>
    <r>
      <rPr>
        <sz val="11"/>
        <color theme="1"/>
        <rFont val="Times New Roman"/>
        <charset val="134"/>
      </rPr>
      <t> </t>
    </r>
    <r>
      <rPr>
        <sz val="11"/>
        <color theme="1"/>
        <rFont val="方正仿宋_GBK"/>
        <charset val="134"/>
      </rPr>
      <t>就业务工</t>
    </r>
  </si>
  <si>
    <t>瑞丽市致富带头人、龙头企业、合作社等新型经营主体创业培训及奖补</t>
  </si>
  <si>
    <t>对致富带头人、龙头企业、合作社等新型经营主体开展创业培训，提高抗风性和创新能力，同时对带动群众发展产业突出的进行奖补，进而带动群众发展产业。</t>
  </si>
  <si>
    <t>带动群众增收，增强联农带农富农水平，不断拓宽群众增收渠道，发挥新型经营主体带动作用，预计受益奖补对象不少于10家，带动群众不少于2000人。</t>
  </si>
  <si>
    <r>
      <rPr>
        <sz val="11"/>
        <color theme="1"/>
        <rFont val="方正仿宋_GBK"/>
        <charset val="134"/>
      </rPr>
      <t>帮助产销对接，</t>
    </r>
    <r>
      <rPr>
        <sz val="11"/>
        <color theme="1"/>
        <rFont val="Times New Roman"/>
        <charset val="134"/>
      </rPr>
      <t> </t>
    </r>
    <r>
      <rPr>
        <sz val="11"/>
        <color theme="1"/>
        <rFont val="方正仿宋_GBK"/>
        <charset val="134"/>
      </rPr>
      <t>就业务工</t>
    </r>
  </si>
  <si>
    <t>生产奖补、劳务补助等</t>
  </si>
  <si>
    <t>瑞丽市2025年就业奖补</t>
  </si>
  <si>
    <t>对实训实作基地、技能培训机构等开展监测帮扶对象和脱贫人口劳动技能培训且取得国家职业资格证书的，以及就业帮扶车间、新型农业经营主体等吸纳监测帮扶对象和脱贫人口稳定就业6个月以上的，可使用省级衔接资金对培训机构、培训人员和吸纳就业机构进行奖补，奖补金额分别不超过培训费或实际支付报酬的40%(监测对象)、20%(其他脱贫人口)。</t>
  </si>
  <si>
    <t>提高劳动力就业水平，拓宽增收渠道，预计受益人数1200人。</t>
  </si>
  <si>
    <t>瑞丽市脱贫人口及监测对象跨州跨省务工一次性交通补助及劳务补助</t>
  </si>
  <si>
    <t>对跨省务工且稳定就业3个月以上的脱贫人口（含监测对象），符合条件人员每人每年可申报一次性交通补助，每人1000元的标准，使用省级衔接资金按不超过实际取得劳务报酬的10%发放一次性劳务补助；对省内跨州(市)就业脱贫劳动力(含监测帮扶对象)可从省级衔接资金安排每人每年不超过500元的一次性交通补助；所需资金从财政衔接推进乡村振兴补助资金中列支。</t>
  </si>
  <si>
    <t>促进脱贫人口及监测对象外出务工意愿，促进跨省务工保持稳定，预计受益人数1100人。</t>
  </si>
  <si>
    <t>瑞丽市2025年“雨露计划”职业教育助学补助项目</t>
  </si>
  <si>
    <t>接受全日制普通大专、高职院校、技师学院、职业本科院校等高等职业教育及全日制普通中专、技工院校中等职业教育的补助标准为5000元/人/年；接受全日制职业高中教育的补助标准为3000元/人/年。所需补助资金从下达到县的财政衔接推进乡村振兴补助资金中进行足额安排，2025年计划安排180万元。</t>
  </si>
  <si>
    <t>通过发展教育扶持实现中、高等职业教育阶段子女就学有保障，减轻脱贫户和监测对象的家庭教育经济负担，预计受益2949人。</t>
  </si>
  <si>
    <t>项目管理费</t>
  </si>
  <si>
    <t>瑞丽市2025年项目管理费</t>
  </si>
  <si>
    <t>按照中央资金1%、省级资金5%比例提取项目管理费，用于乡村振兴衔接资金项目设计、造价、监理、审计、规划等前期费用。</t>
  </si>
  <si>
    <t>安排一定资金的项目管理费，能及时开展项目设计、造价等前期工作，提高项目的精准度和可行性，保障项目有序推进。</t>
  </si>
  <si>
    <t>瑞丽市2025年乡村公益性岗位补助资金项目</t>
  </si>
  <si>
    <t>利用乡村振兴衔接资金，在人社部门安置的乡村公益性岗位的基础上，新增开设1000个乡村公益性岗位，每人每月补助1000元，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t>
  </si>
  <si>
    <t>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预计受益1000人。</t>
  </si>
  <si>
    <t>易地搬迁后扶</t>
  </si>
  <si>
    <t>易地扶贫搬迁贷款债券贴息补助</t>
  </si>
  <si>
    <t>瑞丽市易地搬迁项目还本付息</t>
  </si>
  <si>
    <t>用于易地搬迁项目还本付息。</t>
  </si>
  <si>
    <t>针对脱贫攻坚期间易地搬迁贷款项目进行贴息，确保项目持续推进。</t>
  </si>
  <si>
    <t>产业奖补</t>
  </si>
  <si>
    <t>瑞丽市2025年农业产业项目“产业奖补“扶持项目</t>
  </si>
  <si>
    <t>按照《云南省推进肉牛产业加快发展若干措施的通知》，结合我市实际情况，通过实施“产业奖补”方式，对柠檬、柚子、咖啡、、甜脆包谷、雪茄烟等种植业及肉牛、猪羊等养殖业按照一定标准进行以奖代补，通过奖补和一次性奖励，扶持有劳动能力且有发展意愿的脱贫户及监测对象发展农业产业项目，鼓励通过发展生产拓宽增收渠道，确保收入达到持续稳定，进一步巩固脱贫成果目标。</t>
  </si>
  <si>
    <t>增加脱贫户和监测对象收入，激励群众发展产业，拓宽产业增收渠道，巩固脱贫攻坚成果，预计受益1000户3000人，预计带动群众户均增收5000元以上。</t>
  </si>
  <si>
    <t>农村基础设施</t>
  </si>
  <si>
    <t>瑞丽市弄岛镇基础设施补短板建设项目</t>
  </si>
  <si>
    <t>弄岛镇</t>
  </si>
  <si>
    <t>雷允、等嘎、等秀</t>
  </si>
  <si>
    <t>一、弄岛镇雷允村灌溉水源恢复建设项目，计划投入20万元进行弄岛镇雷允村灌溉水源恢复建设，建造提升泵站房15平方米，新修0.6*0.8混凝土灌溉沟150米。二、弄岛镇等秀村姐冒村民小组排水设施建设计划投入30万元进行弄岛镇等秀村姐冒村民小组排水设施建设，新修0.4*0.6混凝土排水沟加混凝土沟盖板、长度360米；DN350预制混凝土管，长度60米。三、弄岛镇等相村民小组排水管道修复，计划投入资金30万元，对等相村民小组损坏灌溉沟进行修复，长30米。</t>
  </si>
  <si>
    <t>一是可帮助有效解决雷允村灌溉水源短缺问题，满足弄木崃、弄混、芒艾、弄木东、四分厂七队5个村民小组630户1500亩农田灌溉需求，增加群众发展生产积极性。二是有效改善村内基础设施建设，有力解决汛期内涝问题。切实提升村民生活幸福感及获得感，从而促进生态效益和经济效益融合发展。三是排水管道修复项目建成后，可使弄额、等相、弄岛村民小组820亩农田受益，不仅保障周边农田的灌溉水利，而且能有效防止农户打深水井灌溉。</t>
  </si>
  <si>
    <r>
      <rPr>
        <sz val="11"/>
        <color theme="1"/>
        <rFont val="方正仿宋_GBK"/>
        <charset val="134"/>
      </rPr>
      <t>勐秀乡勐典村勐典小组千万工程示范点</t>
    </r>
    <r>
      <rPr>
        <sz val="11"/>
        <color theme="1"/>
        <rFont val="方正仿宋_GBK"/>
        <charset val="0"/>
      </rPr>
      <t>-</t>
    </r>
    <r>
      <rPr>
        <sz val="11"/>
        <color theme="1"/>
        <rFont val="方正仿宋_GBK"/>
        <charset val="134"/>
      </rPr>
      <t>瑞丽柠檬现代化产业示范园</t>
    </r>
  </si>
  <si>
    <t>勐秀乡</t>
  </si>
  <si>
    <t>勐典村</t>
  </si>
  <si>
    <t>项目建设内容：一、核心产业园区配套基础设施建设，共计资金23.15万元。1.柠檬园区人行道铺设及局部加装防护措施236m，主要采用铺设混凝土预制块宽1.2m，局部加装轻钢防护措施40m，预计资金21万元。2.工程暂列金2.15万元。二、勐典村民小组环境提升，预计资金16.97万元。1.园区周边及村小组内种植树木100棵，预计资金4.6万元；2.勐典村民小组搬迁安置点局部环境提升300㎡，预计资金3.7万元；3.基础照明设施20盏，预计资金8万元。4.工程暂列金0.67万元。</t>
  </si>
  <si>
    <t>通过项目实施，可以辐射带动周边地区柠檬种植业发展，壮大当地主导产业，推动柠檬深加工产业发展。带动产业发展，吸引游客观光，增加就业岗位，为当地的村集体及群众带来经济收益。间接带动周边零售业及餐饮业经济增收36万元/年，增加瑞丽柠檬知名度，提升果品质量，提高价格100元/亩。</t>
  </si>
  <si>
    <r>
      <rPr>
        <sz val="11"/>
        <color theme="1"/>
        <rFont val="方正仿宋_GBK"/>
        <charset val="134"/>
      </rPr>
      <t>带动生产、</t>
    </r>
    <r>
      <rPr>
        <sz val="11"/>
        <color theme="1"/>
        <rFont val="Times New Roman"/>
        <charset val="134"/>
      </rPr>
      <t> </t>
    </r>
    <r>
      <rPr>
        <sz val="11"/>
        <color theme="1"/>
        <rFont val="方正仿宋_GBK"/>
        <charset val="134"/>
      </rPr>
      <t>帮助产销对接</t>
    </r>
  </si>
  <si>
    <t>农村基础设施
（含产业配套基础设施）</t>
  </si>
  <si>
    <t>瑞丽市公益性帮扶项目资产后续管护费及补短板强弱项项目</t>
  </si>
  <si>
    <t>6个乡镇</t>
  </si>
  <si>
    <t>一、瑞丽市公益性帮扶项目资产维护、提升等后续管护费及饮水安全等补短板强弱项预计投入100万元。
二、勐秀柠檬仓储保鲜冷链设施建设项目（勐秀乡勐典村柠檬加工产业电力保障项目）：计划投入资金35万元，其中：1、新建10kV线路1条，长度为0.1km；2、新装1000kVA美式箱变1台、400kVA美式箱变1台；3、新装10kV户外真空断路器1台、10kV高压计量1台。
三、瑞丽市补短板强弱项项目（勐秀乡饮水工程），计划投入资金30万元，其中：1、南京里水厂应急补水工程计划投资7.50万元；2、小街水厂应急补水工程计划投资8.08万元；3、勐秀乡至雷门引水工程计划投资8.44万元；4、户兰取水坝灌浆工程5.97万元。                                                                  四、瑞丽市补短板强弱项项目(绿美乡村、旅居乡村等基础设施补短板)，计划投入资金121.99万元，用于绿美乡村、旅居乡村等基础设施补短板方面。</t>
  </si>
  <si>
    <t>通过该项目，提高项目资产管理水平，补齐短板弱项，完善村级基础设施建设，方便群众出行,加快和美乡村建设步伐，增加群众满意度，预计受益群众2600人。</t>
  </si>
  <si>
    <t>瑞丽市农村公共基础照明</t>
  </si>
  <si>
    <t>6个乡镇及农场</t>
  </si>
  <si>
    <t>全市各乡镇、街道及农场用于购买农村公共基础照明设施500盏左右。</t>
  </si>
  <si>
    <t>通过该项目，方便群众出行，提高群众业生活及村寨安全水平，预计受益群众5210人。</t>
  </si>
  <si>
    <t xml:space="preserve">农村基础设施（含产业配套基础设施） </t>
  </si>
  <si>
    <t>瑞丽市2025年弄岛镇姐冒排灌沟建设项目</t>
  </si>
  <si>
    <t>等秀村</t>
  </si>
  <si>
    <t>瑞丽市2025年弄岛镇姐冒排灌沟建设项目，计划投入资金129.6万元，其中建筑工程投资121万元，金属结构设备及安装工程投资2.2万元，暂列金6.4万元。实施内容具体为：排灌渠起点为弄岛大沟已建灌溉渠道取水口取水，终点为南福河。1、新建田间排灌沟1条，全长1295m，排灌沟桩号 K0+000—K0+277采用50cm×80cmC25 混凝土渠道；桩号K0+277—K1+295采用100cm×100cmC25混凝土渠道，排灌面积为450亩；2、新建农桥2座，农桥采用 C25 钢筋混凝土结构，采用简支板作为桥面，板的厚度为 0.3m，桥面宽5.0m，；3、新建闸门1x1m钢闸门1道；4、分水闸（0.4X0.4m）13套；5、三角量水堰一套；6、新建DN1000混凝土预制管长10m；新建DN500混凝土预制管长6m。</t>
  </si>
  <si>
    <t>通过本项目建设，民族地区脱贫成果得到巩固拓展，积极衔接推进乡村产业振兴，逐步提高用于产业发展项目的资金比例，使脱贫攻坚成果得到进一步巩固，兴边富民取得重大突破，不断铸牢中华民族共同体意识，打造“产业兴旺、生态宜居、乡风文明、治理有效、生活富裕”的乡村新面貌。</t>
  </si>
  <si>
    <t>瑞丽市姐相镇基础设施补短板建设项目</t>
  </si>
  <si>
    <t>姐相镇</t>
  </si>
  <si>
    <t>贺赛村、暖波村</t>
  </si>
  <si>
    <t>一、姐相镇贺赛村委会姐相旺小组村内道路硬化建设项目，姐相镇垃圾中转站位于贺赛村姐相旺村民小组，目前主体工程、设备及水电等运行要素已安装完毕，但进入垃圾中转站500米道路为土路，道路泥泞狭窄导致垃圾转运车辆无法正常进出，严重影响了全镇4个村40个村民小组的垃圾转运能力。计划投入资金50万元，对该段500米长、宽6米的土路进行硬化。二、姐相镇暖波村委会南简小组至瑞丽农场荣光社区道路硬化建设项目，姐相镇暖波村南简小组至姐相贺建小学有一段长267米，宽4.5米的道路仍是土路，该路段是南简小组学龄儿童通往姐相贺建小学和南简村民通往荣光社区的必经之路，为有效提升农村居民和学生出行的交通条件，计划投入资金27万元，对原先长267米，宽4.5米的土路进行硬化。三、姐相镇暖波村委会南简村民小组农田灌溉沟建设项目，计划投入60万元，在南简村民小组的农田按照两面支砌，新修1条浆砌石灌排沟渠，该沟渠长600米，宽1米，深1米。</t>
  </si>
  <si>
    <t>一、通过村内道路硬化项目的实施，能有效保障姐相镇农村垃圾中转站的正常运转，确保全镇4400户16000人产生的生活垃圾得到及时处置，使全镇农村的整体卫生状况得到极大改善。同时有效改善南简小组47户，158人及瑞丽农场荣光社区1000多人的出行交通条件，方便群众外出就学、就医和运输农资农产品等。二、通过农田灌溉项目的实施，能有效提升南简小组47户，158人的600亩农田的灌溉条件，为粮食安全和小春经济作物种植提供了保障，对稳定农业生产，促进农民增收发挥了积极作用。</t>
  </si>
  <si>
    <t>户育村尹山小组农贸市场提质改造项目</t>
  </si>
  <si>
    <t>户育乡</t>
  </si>
  <si>
    <t>户育村</t>
  </si>
  <si>
    <t>现计划新建一栋三层钢混结构建筑用作户育乡农副产品展销中心并完善周边基础设施。该中心主要用于销售户育乡本地农副产品及户育乡本地企业生产的特色商品，建筑面积694.73平米，计划投资225万元。</t>
  </si>
  <si>
    <t>通过项目实施，一是优化村民交易场所，拓宽村民销售渠道，提高村民收入。二是可进一步推进绿美乡村建设，不断提升优化人居环境，完善产业配套设施，便利提升群众生产发展、村民幸福感</t>
  </si>
  <si>
    <r>
      <rPr>
        <sz val="11"/>
        <color theme="1"/>
        <rFont val="Times New Roman"/>
        <charset val="134"/>
      </rPr>
      <t> </t>
    </r>
    <r>
      <rPr>
        <sz val="11"/>
        <color theme="1"/>
        <rFont val="方正仿宋_GBK"/>
        <charset val="134"/>
      </rPr>
      <t>收益分红，其他</t>
    </r>
  </si>
  <si>
    <t>农业基础设施</t>
  </si>
  <si>
    <t>瑞丽市户育乡户育村广帕、芒弄村民小组道路建设项目</t>
  </si>
  <si>
    <t>1、广帕：新修建道路3条，涉及4户22人，总长度1500米，预计投入资金75万元；
2、芒弄：新修建道路2条，涉及2户8人，长度60米，需投入资金3万元。</t>
  </si>
  <si>
    <t>通过项目的实施，进一步完善基础设施，增加群众生产基础，有效提高群众生产效率，促进当地经济持续快速发展，拓宽群众增收渠道，提高群众收入水平，进一步巩固脱贫攻坚成果，实现脱贫攻坚到乡村振兴的顺利过渡，预计受益群众100人。</t>
  </si>
  <si>
    <t>瑞丽市户育乡班岭村土育小组灌溉管道建设项目</t>
  </si>
  <si>
    <t>班岭村</t>
  </si>
  <si>
    <t xml:space="preserve">因户育乡班岭村土育小组勒迟坝地区原先灌溉引水沟渠在2011年因修国防路时损坏后至今无法使用附近田地灌溉用水无法保障。在此申请在该地区新建引水管道进行引水灌溉.答:管道长度:
水源水坝：规格宽度10米，高度1.5米
水源设排砂三级水池. 规格:宽2米长6米 
水源到积水池度:1500米.规格为:250镀锌钢管
水池到田间地头主管:1500米 规格为:110胶管. 
岔管:长度:500米 规格为:63胶管。
</t>
  </si>
  <si>
    <t>项目建成后提高产业发展，完善生产生活基础设施，提高柠檬生产效率，促进柠檬产业开发与发展，促进农民增收。预计受益142人，带动群众户均增收500元，受益土地面积426亩。</t>
  </si>
  <si>
    <r>
      <rPr>
        <sz val="11"/>
        <color theme="1"/>
        <rFont val="Times New Roman"/>
        <charset val="134"/>
      </rPr>
      <t> </t>
    </r>
    <r>
      <rPr>
        <sz val="11"/>
        <color theme="1"/>
        <rFont val="方正仿宋_GBK"/>
        <charset val="134"/>
      </rPr>
      <t>就业务工、</t>
    </r>
    <r>
      <rPr>
        <sz val="11"/>
        <color theme="1"/>
        <rFont val="Times New Roman"/>
        <charset val="134"/>
      </rPr>
      <t> </t>
    </r>
    <r>
      <rPr>
        <sz val="11"/>
        <color theme="1"/>
        <rFont val="方正仿宋_GBK"/>
        <charset val="134"/>
      </rPr>
      <t>带动生产</t>
    </r>
  </si>
  <si>
    <t>勐秀乡等扎村委会壮大村集体经济项目——千亩香水柠檬高标准现代化种植基地项目</t>
  </si>
  <si>
    <t>等扎</t>
  </si>
  <si>
    <t>计划投资467万元在等撒小组建设标准化柠檬种植基地，占地360亩。
1.土地整理：360亩土地整理：含园区道路开挖，翻土起垄，挖树根及清运，预算80万元。
2.建设水肥一体化系统：引进以色列水肥灌溉技术，实现整个园区果树浇水施肥全自动智能化，实现高海拔差均匀水肥供应，预算118.62万元。
3.铺设防草布360亩：预算28.8万元。
4.土壤改良360亩：通过土壤取样检测，补充有机肥与微量元素，预算19.8万元。
5.打药系统：11.88万元。
6.蓄水池（2000立方）：3万元。
7.建设环境监测系统（含后台APP数据监控储存），预算10万元。
8.供水管DN110，地面建设1000米，预算15万元。
9.供电配套设施建设，预算25万元。
10.建设水肥一体化设备用房200平方米，钢架结构，预算12万元。
11.道路及排水沟2千米长，预算115万元。
12.暂列金27.9万元。</t>
  </si>
  <si>
    <t>一是推动村级集体经济持续巩固提升。通过与龙头企业合作，采取固定收益+浮动收益分红，项目投产前四年预计平均每年增加50万元村级集体经济收入。二是广泛辐射带动村民群众增收致富。项目实施将拓展群众增收渠道，解决150名群众就业问题。三是通过项目实施将有效推动现代化农业种植技术推广应用，带动勐秀乡柠檬种植户改进种植方式，提升勐秀乡柠檬种植规模化、现代化、科学化种植水平。</t>
  </si>
  <si>
    <r>
      <rPr>
        <sz val="11"/>
        <color theme="1"/>
        <rFont val="方正仿宋_GBK"/>
        <charset val="134"/>
      </rPr>
      <t>土地流转、</t>
    </r>
    <r>
      <rPr>
        <sz val="11"/>
        <color theme="1"/>
        <rFont val="Times New Roman"/>
        <charset val="134"/>
      </rPr>
      <t> </t>
    </r>
    <r>
      <rPr>
        <sz val="11"/>
        <color theme="1"/>
        <rFont val="方正仿宋_GBK"/>
        <charset val="134"/>
      </rPr>
      <t>就业务工、</t>
    </r>
    <r>
      <rPr>
        <sz val="11"/>
        <color theme="1"/>
        <rFont val="Times New Roman"/>
        <charset val="134"/>
      </rPr>
      <t> </t>
    </r>
    <r>
      <rPr>
        <sz val="11"/>
        <color theme="1"/>
        <rFont val="方正仿宋_GBK"/>
        <charset val="134"/>
      </rPr>
      <t>带动生产、</t>
    </r>
    <r>
      <rPr>
        <sz val="11"/>
        <color theme="1"/>
        <rFont val="Times New Roman"/>
        <charset val="134"/>
      </rPr>
      <t> </t>
    </r>
    <r>
      <rPr>
        <sz val="11"/>
        <color theme="1"/>
        <rFont val="方正仿宋_GBK"/>
        <charset val="134"/>
      </rPr>
      <t>帮助产销对接、</t>
    </r>
    <r>
      <rPr>
        <sz val="11"/>
        <color theme="1"/>
        <rFont val="Times New Roman"/>
        <charset val="134"/>
      </rPr>
      <t> </t>
    </r>
    <r>
      <rPr>
        <sz val="11"/>
        <color theme="1"/>
        <rFont val="方正仿宋_GBK"/>
        <charset val="134"/>
      </rPr>
      <t>收益分红</t>
    </r>
  </si>
  <si>
    <t>勐秀乡等扎村委会千亩香水柠檬高标准现代化种植基地配套设施建设项目</t>
  </si>
  <si>
    <t>勐秀乡等扎村委会千亩香水柠檬高标准现代化种植基地配套设施建设项目计划投资390.00万元，辐射带动柠檬产业1300亩。其中：1、南腮河取水坝3座，DN300PE给水管86米，40*50cmC20砼沟渠150米，集水井4座，预算共55.85万元；2、南面卡河取水坝6座，DN300PE给水管80米，DN200PE给水管1600米，40*50cmC20砼沟渠291米，集水井24座，跨径20米拱形管道行架4架，预算共176.43万元；3、等扎河取水坝1座，40*50cmC20砼沟渠125米，集水井4座，预算共27.1万元；4、高里卡河取水坝2座，40*50cmC20砼沟渠125米，集水井3座，预算共33.52万元；5、进村道路挡土墙2处：预算15.72万元；6、弄龙挡土墙1处，预算25.34万元；7、等撒挡土墙2处，预算1.47万元；8、新建涵洞5处（1-4*2盖板涵2座，1-1*1盖板涵3座），预算36.75万元；9、道路修复2处430m2，预算5.54万元；10、暂列金12.28万元。</t>
  </si>
  <si>
    <t>一、经济效益：工程实施后，可改善水田灌溉面积3000亩，收益群众300户1200人，促进农民人均年增收1000元以上，持续巩固脱贫攻坚成果。二、社会效益：提高农业抵抗自然灾害的能力，农田的排涝能力将大大提高，使农业逐步向优质、高效、增产型农业发展。作物收成得到保障，农民收入增加，逐步提高农民生活水平，以减少政府对扶贫资金的投入，减轻财政上的负担。三、生态效益：改善农田排涝条件，农作物得到及时排涝，增强了作物抗病虫害能力，减少水土流失。</t>
  </si>
  <si>
    <r>
      <rPr>
        <sz val="11"/>
        <color theme="1"/>
        <rFont val="Times New Roman"/>
        <charset val="134"/>
      </rPr>
      <t> </t>
    </r>
    <r>
      <rPr>
        <sz val="11"/>
        <color theme="1"/>
        <rFont val="方正仿宋_GBK"/>
        <charset val="134"/>
      </rPr>
      <t>就业务工、</t>
    </r>
    <r>
      <rPr>
        <sz val="11"/>
        <color theme="1"/>
        <rFont val="Times New Roman"/>
        <charset val="134"/>
      </rPr>
      <t> </t>
    </r>
    <r>
      <rPr>
        <sz val="11"/>
        <color theme="1"/>
        <rFont val="方正仿宋_GBK"/>
        <charset val="134"/>
      </rPr>
      <t>带动生产、</t>
    </r>
    <r>
      <rPr>
        <sz val="11"/>
        <color theme="1"/>
        <rFont val="Times New Roman"/>
        <charset val="134"/>
      </rPr>
      <t> </t>
    </r>
    <r>
      <rPr>
        <sz val="11"/>
        <color theme="1"/>
        <rFont val="方正仿宋_GBK"/>
        <charset val="134"/>
      </rPr>
      <t>帮助产销对接</t>
    </r>
  </si>
  <si>
    <t>勐秀乡户兰村户兰小组柠檬产业基地</t>
  </si>
  <si>
    <t>户兰</t>
  </si>
  <si>
    <t>计划投资495万元在户兰小组建设标准化柠檬种植基地，占地340亩其中：1.土地整理：含园区道路开挖，翻土起陇，68万元，挖树根及清运51.3万元。
2.建设水肥一体化系统：引进以色列水肥灌溉技术，实现整个园区果树浇水施肥全自动智能化，预算119万元。
3.铺设防草布：预算27.2万元。
4.土壤改良：通过土壤取样检测，补充有机肥与微量元素，预算18.7万元。
5.打药系统：11.2万元。
6.蓄水池(2000立方)：3万元。
7.建设环境监测系统（含后台APP数据监控储存），预算10万元。
8.供水管DN110，预算24万元。
9.供电配套设施建设，预算25万元。
10.建设水肥一体化设施用房200平米，预算12万元。
11.道路及排水沟1.5KM长，预算93万元。
12.暂列金32.6万元。</t>
  </si>
  <si>
    <t>一、经济效益：该项目的建成，通过与龙头企业合作，采取固定收益+浮动收益分红，项目投产前四年预计平均每年增加50万元村级集体经济收入。二、社会效益：带动周边农户增加收入和安排村民就业岗位50人次，给农户提供了务工的条件，进一步巩固脱贫攻坚成果，有效发挥乡村振兴的战略优势。</t>
  </si>
  <si>
    <t>配套设施项目</t>
  </si>
  <si>
    <t>小型农田水利设施建设</t>
  </si>
  <si>
    <t>勐卯街道勐嘎至允井产业配套设施建设项目</t>
  </si>
  <si>
    <t>勐卯街道</t>
  </si>
  <si>
    <t>芒令村</t>
  </si>
  <si>
    <t>涉及灌溉面积0.34万亩，新建泵站1座，设计提水流量0.3m³/s，新建泵站1座，新建渠道2条长2544米，修复1条长500米，涉及1个村委会其中抵边村民小组2个，受益人口2000人，改善灌溉面积2300亩，估算投资239万元。</t>
  </si>
  <si>
    <t>便于引河水入田灌溉，解决农民农业用水缺水、人力成本高的问题，提高生产生活便利性。项目实施后从根本上解决勐嘎、贺弄、允井三个村小组在农作物缺水的问题，提高农作物的产量及质量。项目建成后，将稳定耕地使用，提高农作物产出，提高村民收入，预计受益群众431人，带动户均增收500元。</t>
  </si>
  <si>
    <t>户育乡班岭村土育小组产业配套设施项目</t>
  </si>
  <si>
    <t>班岭村委会</t>
  </si>
  <si>
    <t>石斛基地拦水坝项目实施内容：一、新建拦水坝一座，坝体长32.7米，浇筑P4 抗渗C25混凝土1454.16m³，坝体土方1832m3，坝内清淤1200m³，干砌毛石76m³波形护栏65.4m，预计投资117万元；二、新建蓄水池1座，容量37.32m³，预计投资2.25万元；三、新建出水口1处，引水管道500米（PE管DN75），投资2.35万元，四、暂列金10万元，共计投资131.6万元。</t>
  </si>
  <si>
    <t>通过项目实施，将提高产业发展，完善生产生活基础设施，提高生产效率，促进产业开发与发展，促进农民增收</t>
  </si>
  <si>
    <t>姐相镇俄罗村
保鲜冷链基础设施建设项目</t>
  </si>
  <si>
    <t>俄罗村</t>
  </si>
  <si>
    <t>计划投入495万元，1、新建一座冷库1200立方；2、厂区围墙建设围墙200米，回填建设硬化地板4780㎡，新建农产品分拣、加工车间2425㎡，水磨石车间672㎡，净化车间627㎡，新装变压器500KW一台，环评、污水处理及净化水设备一套，水塔20吨、10吨各一座，加工场所216㎡，硬化乡村道路工程建设长50米、宽3米。</t>
  </si>
  <si>
    <t>该项目是以农产品深加工为中心的农业产业化项目，是为进一步健全和完善以绿色食品生产为发展目标的种植加工销售体系，是将目前当地农村经济结构从粗放的生产销售转型向农产品深加工和品牌化的产业融合发展道路的实践。项目建成后：一是可直接安置固定就业岗位15个，人均月薪资3500元以上；可创造5000人次临时就业岗，每年可为农户增收50万元，能有效缓解当地就业压力，具有很好的社会效益。二是资产移交后，通过出租给福农轩农业企业，预计村级集体每年获得租金收益4.5万以上；企业收购村委会发展农户种植的农产品后给予村委会100元/吨的产业发展浮动收益，预计村委会每年可达60万收益，不断增加村集体经济收益。三是企业年设计收购加工农产品6000吨，预计年产值达到4200万元，预计实现利税100万左右。该项目在提升果蔬农产品附加值的同时，能够帮助农户解决农产品果蔬销售不稳定的问题，从而实现农民增收、村集体经济壮大、企业不断发展地共赢局面。</t>
  </si>
  <si>
    <r>
      <rPr>
        <sz val="11"/>
        <color theme="1"/>
        <rFont val="方正仿宋_GBK"/>
        <charset val="134"/>
      </rPr>
      <t>帮助产销对接、</t>
    </r>
    <r>
      <rPr>
        <sz val="11"/>
        <color theme="1"/>
        <rFont val="Times New Roman"/>
        <charset val="134"/>
      </rPr>
      <t> </t>
    </r>
    <r>
      <rPr>
        <sz val="11"/>
        <color theme="1"/>
        <rFont val="方正仿宋_GBK"/>
        <charset val="134"/>
      </rPr>
      <t>收益分红</t>
    </r>
  </si>
  <si>
    <t>农村卫生厕所改造 (公共厕所)</t>
  </si>
  <si>
    <t>2025年瑞丽市村级公厕建设</t>
  </si>
  <si>
    <t>各乡镇、街道、农场</t>
  </si>
  <si>
    <t>6个乡镇、街道及农场村级公厕建设，通过改造、新建等方式解决农村厕所问题。其中新建15座、改造3座，新建每座15万元、改造平均每座5万元。新建公厕建筑面积25平方米，改造公厕将现有普通卫生公厕和非卫生公厕改造成无害化卫生公厕。</t>
  </si>
  <si>
    <t>切实改善农村居住环境，努力提升群众生活品质及文明素质，切实增强群众获得感和幸福感，预计受益2640人。</t>
  </si>
  <si>
    <t>瑞丽柠檬产业园核心区-“瑞丽柠檬”品牌打造提升推广项目</t>
  </si>
  <si>
    <t>芒岗</t>
  </si>
  <si>
    <t>瑞丽市勐秀乡南京里村芒岗小组现代化种植示范基地建设计划投资426万元，在芒岗小组建设标准化柠檬种植基地300亩。其中：在瑞丽市勐秀乡南京里村芒岗小组计划投资426万元，建设标准化柠檬种植基地300亩。
1.土地整理：含园区道路开挖，翻土起陇，65万元。挖树根及清运48.5万元。
2.建设水肥一体化系统：引进以色列水肥灌溉技术，实现整个园区果树浇水施肥全自动智能化，预算105万元。
3.铺设防草布：预算24万元。
4.土壤改良：通过土壤取样检测，补充有机肥与微量元素，预算16.5万元。
5.打药系统：9.9万元。
6.蓄水池(2000立方)：3万元。
7.建设环境监测系统（含后台APP数据监控储存），预算10万元。
8.供水管DN110，预算16万元。
9.供电配套设施建设，预算25万元。
10.建设水肥一体化设施用房200平米，预算12万元。
11.道路及排水沟1KM长，预算62万元。
12.暂列金29.1万元。</t>
  </si>
  <si>
    <t>通过项目实施，提升民族群众的幸福感，激发群众经济发展的内生动力，壮大村、组集体经济，增加就业岗位，提高农民收入，进一步巩固脱贫攻坚成果，有效发挥乡村振兴的战略优势。</t>
  </si>
  <si>
    <t>农村道路建设（通村路、通户路、小型桥梁等）</t>
  </si>
  <si>
    <t>云南省德宏州瑞丽市和美乡村建设项目（勐秀乡勐典村产业发展及环境提升）</t>
  </si>
  <si>
    <t>计划投资480万元。一、在勐典村广一小组建设入村桥梁1座，建设桥梁长30m，净宽4m，预计总投资120万元。二、在勐典村汤瓦坝建设桥梁1座，建设桥梁长15m，净宽4m，预计总投资60万元。三、勐典村芒见小组村道修缮，对“7·28”强降雨影响，导致道路路肩坍塌、路面开裂、路基下沉问题，进行局部路基、路面修复，修复总长1000米，资金预计300万元。</t>
  </si>
  <si>
    <t>一、经济效益：极大地改善村民的生产生活条件，提供生活水平和文明程度，脱贫致富巩固提升目标。二、社会效益：解决勐秀乡勐典村受“7·28”强降雨影响，导致桥梁坍塌，道路路肩坍塌、路面开裂、路基下沉问题。项目建设有效改善村内基础设施建设，减少安全隐患，提升村民生活幸福感及获得感，从而促进生态效益和经济效益融合发展。三、生态效益：促进资源可持续发展。</t>
  </si>
  <si>
    <t>云南省德宏州瑞丽市和美乡村建设项目（勐卯街道团结村环境提升）</t>
  </si>
  <si>
    <t>团结村</t>
  </si>
  <si>
    <t>勐卯街道团结村委会屯洪村民小组，项目总投资495万元，建设农村生活雨污分流治理，污水DN300主管网3000米，污水DN400主管网1300米，污水DN150入户管7500米，检查井180个，化粪池200个。雨水DN300主管网3000米，DN600主管网1300米，雨水检查井200个，泵站5个；村内道路修缮4000平方米，集中处理设施1套。</t>
  </si>
  <si>
    <t>通过项目的实施，进一步完善基础设施，提升人居环境，减少因农村污水污染导致的疾病发生，减轻人民群众负担，改善村内交通情况，预计受益560人。</t>
  </si>
  <si>
    <t>瑞丽市乡土珍贵树种培育示范基地</t>
  </si>
  <si>
    <t>畹町镇</t>
  </si>
  <si>
    <t>管护区二台地</t>
  </si>
  <si>
    <t>建设乡土珍贵树种培育示范基地200亩，同时结合发展需求，探索发展林下多种复合型经营模式。苗木培育基地附属设施建设工程，新建蓄水池50立方米，架设输电线路一条1500米，变压器一座，项目区道路改扩建4公里；培育苗木18500株。计划投入202万元。</t>
  </si>
  <si>
    <t>一是开展以乡土特色树种资源为主，收集培育乡土特色树种及珍贵树种资源。本着整合资源、优势互补、集中示范、保护发展的原则，着力构建大苗、规格苗可持续的生产培育体系，推动我市林木种苗产业化发展。二是开展珍贵用材树种的后期追肥配方、干形修枝、间伐、大径材培育、病害防治技术研究，组装成高效经营技术，来提高珍贵木材产量和木材价值，提高经营效益，促进乡土树种的推广栽培，实现栽培的规模化、标准化和高效化。预计受益群众150人，带动户均增加收入300元。</t>
  </si>
  <si>
    <r>
      <rPr>
        <sz val="11"/>
        <color theme="1"/>
        <rFont val="方正仿宋_GBK"/>
        <charset val="134"/>
      </rPr>
      <t>就业务工、</t>
    </r>
    <r>
      <rPr>
        <sz val="11"/>
        <color theme="1"/>
        <rFont val="Times New Roman"/>
        <charset val="134"/>
      </rPr>
      <t> </t>
    </r>
    <r>
      <rPr>
        <sz val="11"/>
        <color theme="1"/>
        <rFont val="方正仿宋_GBK"/>
        <charset val="134"/>
      </rPr>
      <t>带动生产</t>
    </r>
  </si>
  <si>
    <t>瑞丽市姐相镇大等喊民族团结进步示范乡镇建设项目（2025年现代化边境幸福村提升巩固建设）</t>
  </si>
  <si>
    <t>姐相镇人民政府</t>
  </si>
  <si>
    <t>贺赛村委会</t>
  </si>
  <si>
    <t>实施旅游综合服务区配套设施建设，主要建设内容包括：新建130平方米公厕1座；建设轻钢结构仓储、物流、民族文化展示用房1个260平方米；管理房1个95平方米；场地硬化6000平方米；通透式隔断建设290米；场地排水沟730米等附属工程建设。</t>
  </si>
  <si>
    <t>以促进民族团结共同进步、推进乡村振兴、农旅融合为前提，实现闲置资产盘活、带动旅游人气、促进区域经济增长。有利于加强城乡文化交流，改变农业生产落后的观念。旅游者的观光活动将有利于促进农业生产者封闭保守思想的改变，形成市场意识；通过对观光农业场所的管理，可以提高从业者的管理水平和适应市场的能力，实现土地的合理开发和经营多样化，提高用地效益。项目建成后，采取免租金半年方式吸引带动村民及周边个体工商户进入村组从事旅游服务相关产业，项目成熟后估计将增加村集体收益10万元/年以上。二是极大带动周边餐饮、民宿等相关产业蓬勃发展，同时可解决村内就业岗位60个，辐射带动当地农户260户参与经营旅游业，逐步解决农村青壮年就业问题</t>
  </si>
  <si>
    <t>收益分红、就业务工、带动生产</t>
  </si>
  <si>
    <t>农村道路建设（产业路、资源路、旅游路建设）</t>
  </si>
  <si>
    <t>瑞丽市2025年畹町镇混板村委会弄片村民小组民族团结进步示范村建设项目</t>
  </si>
  <si>
    <t>混板村</t>
  </si>
  <si>
    <t>通过一侧支砌路肩、平整路面，铺垫风化料，改善提升种植基地产业道路通行条件，道路路线长1300米，宽3.7—4米。</t>
  </si>
  <si>
    <t>该项目建设后可以有效巩固农业发展基础设施，提升农产品收储能力，减少群众劳作运输成本，助力群众发展产业，提高收入，巩固脱贫攻坚成果。覆盖全村156户590人，脱贫户及监测对象13户46人。</t>
  </si>
  <si>
    <t>混板村委会立新村民族团结进步示范村建设</t>
  </si>
  <si>
    <t>预计投入资金100万元，其中：1.铸牢中华民族共同体意识场所维修加固提升改造建设。2.村内断头路建设，长多60米。3.挡土墙建设120立方米，场地硬化70平方米以及安全防护设施等附属设施建设。</t>
  </si>
  <si>
    <t>社会效益：1、持续推进全国民族团结进步示范创建工作，不断铸牢中华民族共同体意识，促进各民族交往交流交融。2、将铸牢中华民族共同体意识贯穿“十百千万”工程建设始终，不断增强抵边各族群众对伟大祖国、中华民族、中华文化、中国共产党、中国特色社会主义的认同，夯实中华民族共同体政治、文化、经济、社会、法治基础。生态效益：有效防止水土流失，自然灾害隐患点得到有效遏制，次生灾害发生率明显下降。</t>
  </si>
  <si>
    <t>瑞丽市姐相镇暖波村委会暖波村民小组2025年民族村寨旅游提升项目</t>
  </si>
  <si>
    <t>暖波村</t>
  </si>
  <si>
    <t>新建护坡挡土墙88.5米，285立方、场地硬化374平方米，安装公共照明设施10盏。</t>
  </si>
  <si>
    <t>人居环境得到明显改善，乡村旅游基础设施得到不断提升，夯实乡村旅游后续发展基础，受益群众151户596人。</t>
  </si>
  <si>
    <t>瑞丽市畹町镇混板村委会法坡村民小组2025年民族村寨旅游提升项目</t>
  </si>
  <si>
    <t>1.新建混凝土浇三面浇筑灌溉沟渠300米，宽40cm、高40cm；
2.结合法坡村现状，解决村内公共区域夜间照明及群众出行安全，计划实施公共基础照明设施建设，安装20盏公共基础照明设施。</t>
  </si>
  <si>
    <t>一是群众夜间出行安全问题，提升安全感，受益群众151户568人；二是乡村旅游基础设施得到不断提升，夯实乡村旅游后续发展基础。</t>
  </si>
  <si>
    <t>畹町镇芒棒村委会弄弄村少数民族村寨旅游提升项目</t>
  </si>
  <si>
    <t>芒棒村</t>
  </si>
  <si>
    <t>预计投入资金30万元，其中：1、非遗文化场所提升改造700平方米；2、修缮非遗文化标志性设施1个。</t>
  </si>
  <si>
    <t>经济效益：提升旅游价值，促进乡村旅游经济发展，社会效益：有效展示民族文化，提升民族向心力，提高村民民族团结意识，同时改善场地设施，项目受益人320人。</t>
  </si>
  <si>
    <t>瑞丽市勐秀乡勐典村委会塔育村民小组2025年民族村寨旅游提升项目</t>
  </si>
  <si>
    <t>1.实施村内公共照明设施建设，安装公共照明设施18盏； 2.道路护坡挡墙及道路硬化项目建设，新建护坡挡墙长100米，支砌320立方米； 3.道路硬化面积100平方米。</t>
  </si>
  <si>
    <t>有效改善基础设施短板，提升道路通行能力，防止滑坡塌方等次生灾害发生，受益群众68户293人。</t>
  </si>
  <si>
    <t>勐卯街道东一村民小组民族团结进步示范村</t>
  </si>
  <si>
    <t>勐卯村</t>
  </si>
  <si>
    <t xml:space="preserve"> 建设内容（一）傣族象脚鼓三玄琴文化展厅建设206平方，预计投资40万元。（二）民族乐器制作体验区1间，建筑面积60平方，预计投资14万元。（三）场地硬化1250平方，预计投资20万元。（四）傣族象脚鼓三玄琴文化传习基地古水井修复，预计投资6万元。（五）铸牢中华民族共同体意识场所提升改造建设，预计投资20万元。预计共投资100万元。   </t>
  </si>
  <si>
    <t xml:space="preserve"> 目建设促使瑞丽市在保护传承傣族民族文化的同时，带动当地经济发展，有效拉动就业，同时在传承和弘扬优秀传统文化、推动文化大发展大繁荣、提高国家文化软实力等方面发挥应有的积极作用。项目建设能够更好地贯彻落实党的各项方针政策，对傣族民族文化保护、传承、管理和合理开发利用具有重要意义。我国各民族的非物质文化遗产丰富多彩，加强我国各民族非物质文化遗产的保护、传承、研究和开发利用，有利于增强中华民族的文化认同，有利于维护国家统一和民族团结，有利于促进社会和谐与可持续发展。</t>
  </si>
  <si>
    <r>
      <rPr>
        <sz val="11"/>
        <color theme="1"/>
        <rFont val="方正仿宋_GBK"/>
        <charset val="134"/>
      </rPr>
      <t>就业务工、</t>
    </r>
    <r>
      <rPr>
        <sz val="11"/>
        <color theme="1"/>
        <rFont val="Times New Roman"/>
        <charset val="134"/>
      </rPr>
      <t> </t>
    </r>
    <r>
      <rPr>
        <sz val="11"/>
        <color theme="1"/>
        <rFont val="方正仿宋_GBK"/>
        <charset val="134"/>
      </rPr>
      <t>带动生产、</t>
    </r>
    <r>
      <rPr>
        <sz val="11"/>
        <color theme="1"/>
        <rFont val="Times New Roman"/>
        <charset val="134"/>
      </rPr>
      <t> </t>
    </r>
    <r>
      <rPr>
        <sz val="11"/>
        <color theme="1"/>
        <rFont val="方正仿宋_GBK"/>
        <charset val="134"/>
      </rPr>
      <t>帮助产销对接</t>
    </r>
  </si>
  <si>
    <t xml:space="preserve">
农产品仓储保鲜冷链基础设施建设</t>
  </si>
  <si>
    <t>勐卯街道南闷村民小组民族团结进步示范村</t>
  </si>
  <si>
    <t>姐勒村</t>
  </si>
  <si>
    <t>计划投入100万元，其中：建设钢混结构仓储物流交易市场建设700平方米；场地硬化1500平方米；安装照明设施40盏；实施民族团结进步配套设施建设。</t>
  </si>
  <si>
    <t>该项目通过合作社形式运营；一是发展集体经济，提高村民收入；二是扩大民族文化影响力。项目运营后，村民小组能实现年收益20万元以上。改善村民生产生活条件，从根本上提升人居环境，提升村庄村容风貌。周边土地的价值可能因交易市场和停车区的建设而提升，为未来的发展和投资创造有利条件。1.改善生活便利性：村民能够更方便地进行购物和交易，满足日常生活需求，提高生活质量。2.增强村民凝聚力：为村民提供了一个交流和互动的场所，促进社区成员之间的沟通和合作，增强村民的凝聚力和归属感。3.提升村庄形象：现代化的交易市场和硬化的停车区能够改善村庄的外观和基础设施水平，提升村庄的整体形象。4.促进教育和文化交流：可以作为举办集市活动、文化展览等的场所，丰富村民的精神文化生活，促进教育和文化的交流与传播。</t>
  </si>
  <si>
    <r>
      <rPr>
        <sz val="11"/>
        <color theme="1"/>
        <rFont val="方正仿宋_GBK"/>
        <charset val="134"/>
      </rPr>
      <t>收益分红、</t>
    </r>
    <r>
      <rPr>
        <sz val="11"/>
        <color theme="1"/>
        <rFont val="Times New Roman"/>
        <charset val="134"/>
      </rPr>
      <t> </t>
    </r>
    <r>
      <rPr>
        <sz val="11"/>
        <color theme="1"/>
        <rFont val="方正仿宋_GBK"/>
        <charset val="134"/>
      </rPr>
      <t>帮助产销对接</t>
    </r>
  </si>
  <si>
    <t>瑞丽市2025年户育乡弄贤村委会麻科村民小组民族团结进步示范村建设项目</t>
  </si>
  <si>
    <t>弄贤村委会</t>
  </si>
  <si>
    <t>挡土墙支砌80米，240立方，场地清淤、平整硬化1415平方米，道路硬化240平方米，排水沟长226米（121m×1.1m×0.8m明沟、30m×1.1m×0.8m暗沟、75m×2m×0.8m明沟），安全防护设施等配套附属设施建设150米，公共基础照明设施安装6盏。</t>
  </si>
  <si>
    <t>通过项目实施，铸牢中华民族共同体意识不断提升，民族团结进步示范得到进一步巩固，乡村基础设施得到进一步完善，人居环境得到明显改善，受益群众115户420人。</t>
  </si>
  <si>
    <t>瑞丽市2025年户育乡户育村委会雷贡村民小组民族团结进步示范村建设项目</t>
  </si>
  <si>
    <t>一是实施雷贡村民小组小型水利农田灌溉设施建设，采用混凝土三面支砌灌溉沟350米，净宽0.8米、深0.8米。二是雷贡山饮用水供水及公厕建设，1、安装18立方米蓄水箱1个；2、挡土墙建设长8米、高1.5米；3建设25平方米公厕1个，计划设置7—8个蹲位。三是对村内破损塌陷路面、排水沟进行破除硬化、修缮130平方米。</t>
  </si>
  <si>
    <t xml:space="preserve">（一）经济效益及联农带农利益联结：该项目建设后可以有效巩固农业发展基础设施，能有效提升雷贡小组39户134人的774亩农田的灌溉条件，节灌溉维护成本，促进农民增收发挥了积极作用，对稳定农业生产奠定坚实基础。
（二）社会效益：通过项目实施，乡村基础设施得到进一步完善，人居环境得到明显改善，铸牢中华民族共同体意识不断提升，民族团结进步示范得到进一步巩固，受益群众39户134人。
</t>
  </si>
  <si>
    <t>瑞丽市2025年勐秀乡小街村委会新寨村民小组民族团结进步示范村建设项目</t>
  </si>
  <si>
    <t>小街村委会</t>
  </si>
  <si>
    <t>1.采用混凝土三面浇筑新建排灌沟渠800米，宽0.4m，高0.6m。                                                      2.道路建设500米，宽3.5米，1800㎡                                                  3.采用钢架结构新建蔬菜交易大棚500㎡。</t>
  </si>
  <si>
    <t>项目建设后可以有效巩固农业发展基础设施，一是可改善覆盖农田灌溉有效面积300亩，减少种植户灌溉投入成本每亩100元。二是提升农产品收储能力，减少群众运输成本，每户200元。助力群众发展产业，提高收入，巩固脱贫攻坚成果。</t>
  </si>
  <si>
    <t>瑞丽市姐勒村壮大村集体经济项目</t>
  </si>
  <si>
    <t>用于壮大村集体经济，安排勐卯街道姐勒村委会200万元用于棒蚌农旅产业融合发展。主要用于建设瑞丽市植物园等文旅休闲区周边农产品、旅游产品等为一体的市集及附属设施建设1000平方米。建好后资产归村集体所有，进行出租合作、收取租金。</t>
  </si>
  <si>
    <t>带动群众增收，带动群众就业10人，促进村集体经济收益每年不低于4%（8万元）。</t>
  </si>
  <si>
    <t>收益分红，就业务工</t>
  </si>
  <si>
    <t>畹町镇热带水果选果分拣仓储车间工程项目</t>
  </si>
  <si>
    <t>项目计划总投资为485.41万元，其中：
1.新建厂房钢结构1486.7m2，338.97万元（2280元/m2）；
2.消防水池108m³，26.03万元；
3.拆除简易房（含建筑垃圾外运）728.95㎡，1.9万元
4.场地整平回填（回填平均厚度2m）4983.9㎡，18.4万元；
5.道路及场地硬化1880㎡，37.3万元；
6.浆砌石挡土墙151.3m（464.3m3、），27.3万元；
7.防护栏杆151.3m，3.5万元；
8.室外排水暗沟77m，5.24万元；
9.室外给排水系统（含DN200HDPE双壁波纹管125.2米，DN400HDPE双壁波纹管20米、DN100钢丝网骨架塑料(聚乙烯)复合管58米，DN50钢丝网骨架塑料(聚乙烯)复合管52.5米、DN40钢丝网骨架塑料(聚乙烯)复合管13米、沉砂池，阀门井，砖砌水表井各1座）3.67万元，
10.暂列金23.1万元。</t>
  </si>
  <si>
    <t>一是项目申报阶段，已有企业签订保底租赁协议，以该项目验收结算价为基础计算，每年3%保底租赁费（即每年增加村集体收益21万元以上）。若通过公开竞争方式，乙方取得该项目承包权的租金费高于本条款“保底租赁金额”，则租赁费以实际报价为准。实现水果分选包装销售800万元以上，创税72万元以上，增加农民就业岗位60个以上及务工收入27万元以上，实现规模化、专业化、品牌化；二是通过项目的实施，联农带农预计带动所在村民小组共1006户3637人，通过项目的实施，直接受益的脱贫户及监测人口共计67户225人。提供就业岗位60个，保障农户就近就业，极大地改善村民的生产生活条件，真正缩小城乡差距，为乡村振兴和构建和谐村寨打下坚实基础，有利于综合素质的提高，对维护社会稳定，实现脱贫致富目标起到推动作用；群众知晓率≧90%，群众满意度≧90%；三是大力发展产业扩大村集体经济，形成特色农业产业，完善村庄基础建设，促进城乡环境整治，提升村容村貌，加快社会主义新农村建设从而促进生态效益和经济效益融合发展。</t>
  </si>
  <si>
    <r>
      <rPr>
        <sz val="11"/>
        <color theme="1"/>
        <rFont val="方正仿宋_GBK"/>
        <charset val="134"/>
      </rPr>
      <t>收益分红、</t>
    </r>
    <r>
      <rPr>
        <sz val="11"/>
        <color theme="1"/>
        <rFont val="Times New Roman"/>
        <charset val="134"/>
      </rPr>
      <t> </t>
    </r>
    <r>
      <rPr>
        <sz val="11"/>
        <color theme="1"/>
        <rFont val="方正仿宋_GBK"/>
        <charset val="134"/>
      </rPr>
      <t>带动生产</t>
    </r>
  </si>
  <si>
    <t>瑞丽市“乡村振兴市集”建设项目(银井边境旅游示范村建设)</t>
  </si>
  <si>
    <t>1.采用轻钢结构，建设具有典型傣族建筑风格的民俗文化及民族传统手工艺品陈列展示体验场所350平方米及安全配套设施等附属设施建设；2.新建1条C25产业发展混凝土道路，链接村内主干道道至556国道至工业园区道路，道路长120米，宽5米，厚0.2米。</t>
  </si>
  <si>
    <t>通过项目实施，依托“一寨两国”风景区，进一步带动沿边村寨发展旅游业发展，打造“一村一景”健全和完善旅游设施建设，提升边境旅游服务水平。同时新建道路沿途经过58亩田地，方便群众生产耕作，助力农业产业发展。项目建成后，一是促进农旅融合，实现闲置资产盘活、带动旅游人气、促进区域经济增长。二是通过与第三方合作，预计每年增加集体收入4万元，其中：顺哈村委会村级集体经济占30%、村民小组占70%。三是辐射带动当地农户385户参与经营旅游业，增加银井一、银井二村民小组已脱贫户26户123人，监测户11户59人其可支配收入，实现“生活富裕”，平稳脱贫。</t>
  </si>
  <si>
    <t>陇川县</t>
  </si>
  <si>
    <t>清平乡2025年蚕桑种植业基地项目</t>
  </si>
  <si>
    <t>清平乡</t>
  </si>
  <si>
    <t>弄龙村
陆昆村    新山村
赵家寨村</t>
  </si>
  <si>
    <t>一、弄龙村：360亩老桑园提质增效，新种植300亩，形成660亩连片蚕桑基地。1.土地平整300亩；2.新建产业道路6KM；3.新建排水沟3km；4，修建灌溉设施（含涵管110米、蓄水池2座、DN100水管4000m等），计划投入资金245万元。
二、陆坤村：1.新建生产道路1.7KM；2.土地平整180亩；3.建设灌溉沟渠1.7KM（包含取水坝1座、过滤池1座、水池两座、涵管、DN100水管3500m等），计划投入资金140万元。                                三、新山村：1土地平整100亩，2.建设PE给水管1100米，计划投入资金13万元。                                                        四、赵家寨村1.新建取水坝1座，沉淀池1座，钢筋混凝土蓄水池150立方米，DN80镀锌管400米,DN50镀锌管2000米等管道及配件。80万元，                                              五、大场村：1.新建产业道路（宽3.5米砂砾石路面，C20混凝土排水沟）1.3公里、2.新建基础照明设施30套。86万元（大场赵家蚕桑受益面积为180亩）</t>
  </si>
  <si>
    <t>1.通过实施项目，提升村容村貌的同时，便于蚕农通行运输，便于群众灌溉和管理，进一步提升蚕农的种桑养蚕效率，带动村民生产积极性，促进农民增收，蚕桑产业产量提高30%，预计每亩桑园每年能够生产鲜茧70公斤以上，按2024年鲜茧收购价50元/公斤计算，农户有望实现亩均收入3500元，预计每户增收2-4万元每年，预计每年增收150万元，项目受益450人。在蚕桑产业发展上，采用“88-2-10”利益联结机制为手段，以群众投入为主，政府和企业投入为辅，进一加深群众与企业的利益绑定及产销对接关系，项目实施后将广泛调动广大农户发展蚕桑生产的积极性，进一步促进农村经济的发展，提高农户经济收入，实现共同富裕；对于拓宽贫困户就业渠道，维护社会稳定、构建和谐发展的社会环境具有积极作用，社会效益明显。能够极大减少农药和化肥的用量，生态效益明显。</t>
  </si>
  <si>
    <t>清平乡广外村生产道路建设项目</t>
  </si>
  <si>
    <t>广外村</t>
  </si>
  <si>
    <t>1.建设生产道路浆砌石防护措施52米、高15米；2.C20混凝土排污水沟300米、宽0.4米、高0.5米、厚0.3米。</t>
  </si>
  <si>
    <t>通过实施该项目，有效消除集中安置点的塌方隐患，便于农户出行，在项目建设过程中，优先雇佣当地农民作为施工人员，优先采购当地的建筑材料，带动当地建材产业的发展，为农民提供更多的就业机会和收入来源。防护措施可以有效防止山体滑坡、水土流失等自然灾害，保护农田和农村基础设施。改善农业生产条件，提高土地的利用率和产出率。可以与农村生态环境整治相结合，种植绿化植物，美化乡村环境。改善安置点农村生态环境，提高农民的生活质量。受益人口77户223人。</t>
  </si>
  <si>
    <t>水产养殖业发展</t>
  </si>
  <si>
    <t>清平乡新山村水产养殖基地建设项目</t>
  </si>
  <si>
    <t>清平</t>
  </si>
  <si>
    <t>新山</t>
  </si>
  <si>
    <r>
      <rPr>
        <sz val="11"/>
        <color theme="1"/>
        <rFont val="方正仿宋_GBK"/>
        <charset val="134"/>
      </rPr>
      <t>1.地基平整3000m</t>
    </r>
    <r>
      <rPr>
        <sz val="11"/>
        <color theme="1"/>
        <rFont val="Times New Roman"/>
        <charset val="134"/>
      </rPr>
      <t>³</t>
    </r>
    <r>
      <rPr>
        <sz val="11"/>
        <color theme="1"/>
        <rFont val="方正仿宋_GBK"/>
        <charset val="134"/>
      </rPr>
      <t>；2.铁丝网围栏1400m；3.刀刮布养殖池10000㎡（100个池，规格：1*4*25）；4.简易蓄水池3000m</t>
    </r>
    <r>
      <rPr>
        <sz val="11"/>
        <color theme="1"/>
        <rFont val="Times New Roman"/>
        <charset val="134"/>
      </rPr>
      <t>³</t>
    </r>
    <r>
      <rPr>
        <sz val="11"/>
        <color theme="1"/>
        <rFont val="方正仿宋_GBK"/>
        <charset val="134"/>
      </rPr>
      <t>（含供排水管件）；5.渡锌管养殖大棚1050m</t>
    </r>
    <r>
      <rPr>
        <sz val="11"/>
        <color theme="1"/>
        <rFont val="Times New Roman"/>
        <charset val="134"/>
      </rPr>
      <t>²</t>
    </r>
    <r>
      <rPr>
        <sz val="11"/>
        <color theme="1"/>
        <rFont val="方正仿宋_GBK"/>
        <charset val="134"/>
      </rPr>
      <t>；6.钢架生产用房240㎡；7.晒场150m</t>
    </r>
    <r>
      <rPr>
        <sz val="11"/>
        <color theme="1"/>
        <rFont val="Times New Roman"/>
        <charset val="134"/>
      </rPr>
      <t>²</t>
    </r>
    <r>
      <rPr>
        <sz val="11"/>
        <color theme="1"/>
        <rFont val="方正仿宋_GBK"/>
        <charset val="134"/>
      </rPr>
      <t>；7.新建砂石生产道路1000m、宽3.5m、厚0.2m。</t>
    </r>
  </si>
  <si>
    <t>流转土地每年涉及农户预计增收2.4万元、农户就近务工收入24万元，出租基地村集体经济年增收4.8万元以上。土地流转30亩年收入2.4万元、就业务工1800个工日实现收入24万元、村集体资产入股收益分红年4.8万元以上。通过与农户签订水产养殖订单，明确养殖品种、规格、数量和收购价格。基地提供优质种苗、饲料和技术指导，农户按照要求进行养殖，收获后由基地统一收购，确保农户有稳定的收入来源。根据市场需求和价格波动，适时调整订单内容，保障农户利益。 邀请农户以资金、土地、劳动力等形式入股水产养殖基地，共同经营管理。基地负责提供技术、市场和管理支持，农户参与养殖过程，按股份分享收益。 建立健全合作机制，明确各方权利和义务，加强财务管理和监督，确保合作的公平、公正、透明。促进就业岗位， 基地用工，水产养殖基地在招聘员工时，优先考虑当地农户，为他们提供就业机会。根据农户的技能和特长，安排合适的岗位，如养殖工人、技术助理、管理人员等。水产养殖基地的发展可以带动周边相关产业的发展，如饲料生产、水产品加工、运输、销售等。鼓励农户参与这些产业的经营，增加收入来源。打造水产养殖基地的品牌，提高产品的知名度和美誉度。通过品牌建设，提升产品的附加值，增加农户的收入。加强品牌宣传和推广，利用互联网、电视、报纸等媒体进行宣传，参加各类农产品展销会，拓展销售渠道。建立电商销售平台，将农户的水产品通过抖音等网络销售到全国各地。提供电商培训和技术支持，帮助农户掌握电商销售技能，受益人数为134人。</t>
  </si>
  <si>
    <t>清平乡广外村集体茶园改造项目</t>
  </si>
  <si>
    <t>1.新建产业道路（宽3.5米、厚0.2米砂砾石路面，C20混凝土排水沟）1km，计划投入资金50万元。</t>
  </si>
  <si>
    <t>盘活250亩村集体茶园，发展壮大村集体经济。项目实施后带动周边茶农种植积极性，方便群众销售茶叶，出租茶园每年能为村集体增加5万元收入，通过签订长期收购合同，与茶农签订稳定的茶叶收购合同，明确收购价格、质量标准和收购量，让茶农有稳定的销售渠道，降低市场风险。根据茶叶品质实行分级收购，优质优价，激励茶农提高种植管理水平。，组织专业技术人员为茶农提供种植、修剪、施肥、病虫害防治等技术指导，提高茶叶产量和质量。 工厂用工优先考虑当地农民，在茶叶加工厂的招聘中，优先录用当地农民，为他们提供就业机会。根据农民的技能和特长，安排合适的岗位，如采摘、运输等。提供良好的工作条件和福利待遇，吸引农民长期稳定就业。推广优良品种和先进种植技术，提高茶叶产业的整体效益。通过合作社，统一采购，统一技术标准、统一销售渠道，降低生产成本，提高市场竞争力，鼓励茶农以土地、茶园、劳动力等要素入股茶叶加工厂，实行股份合作制，让茶农分享产业发展的红利。受益群众74户260人。</t>
  </si>
  <si>
    <t>清平乡广岭小组人居环境提升项目</t>
  </si>
  <si>
    <t>广林村</t>
  </si>
  <si>
    <t>1.路面改造30米，地面硬化1080平方米，新建混凝土排污沟170米、宽0.3米、高0.3米、厚0.3米；2.清平乡广林村人畜饮水工程（过滤池1座）；3.安全围栏550米；4.新建防护措施625米。5.人居环境提升改造项目（50平方米公厕改造和基础照明设施25盏）。</t>
  </si>
  <si>
    <t>通过项目实施，有效促小组产业发展，完成提升农村人居环境，改善农村生活条件。提升人居环境，保障38户134人饮水安全，增加群众幸福感，提高群众生产生活的积极性，项目可以通过在实施过程中的就业机会和带动相关产业发展，以及项目完成后的改善农村生活环境、促进农村产业发展、增强农民环保意识和文明素质等方面实现联农带农，促进农村经济社会的可持续发展。在人居环境项目的施工过程中，优先雇佣当地农民作为劳动力。可以根据他们的技能和经验，安排合适的工作岗位，如清理垃圾、植树造林、修建道路等。 为农民提供必要的培训和安全防护措施，确保他们能够胜任工作并保障其人身安全。 人居环境项目的实施可以改善农村的环境卫生、为农民创造一个更加舒适、宜居的生活环境。人居环境项目的实施过程中，可以通过宣传教育、示范引导等方式，增强农民的环保意识和文明素质。让农民养成良好的生活习惯，自觉维护农村的环境卫生和生态环境。</t>
  </si>
  <si>
    <t>清平乡郑家寨村饮用水源点更换项目</t>
  </si>
  <si>
    <t>郑家寨村</t>
  </si>
  <si>
    <r>
      <rPr>
        <sz val="11"/>
        <color theme="1"/>
        <rFont val="方正仿宋_GBK"/>
        <charset val="134"/>
      </rPr>
      <t>从护国乡杉木笼隧道口引水至清平乡郑家寨村郑家小组美丽乡村大水池，1.架设DN200引水管道4000m；2.新建取水坝1座，沉淀池1座，100m</t>
    </r>
    <r>
      <rPr>
        <sz val="11"/>
        <color theme="1"/>
        <rFont val="Times New Roman"/>
        <charset val="134"/>
      </rPr>
      <t>³</t>
    </r>
    <r>
      <rPr>
        <sz val="11"/>
        <color theme="1"/>
        <rFont val="方正仿宋_GBK"/>
        <charset val="134"/>
      </rPr>
      <t>蓄水池1座；3.配套完善相关附属设施。</t>
    </r>
  </si>
  <si>
    <t>项目建成后进一步保障群众饮水安全和稳定性，便于群众生产生活，提高生产效率，增加收入；有利于提高生产生活条件，提高全村自我发展能力，改变水源不稳定、饮水不够安全等问题，进一步提高生态环境和公共服务质量，促进乡村振兴。该项目186户780人切实巩固脱贫攻坚成果，做到“两不愁、三保障，农村供水项目建设可以通过在建设过程中优先雇佣当地农民参与施工、带动相关产业发展，以及在项目建成后改善农村生活条件、促进农村产业发展、增强农民环保意识等方面实现联农带农，促进农村经济社会的发展。在农村供水项目建设中，优先雇佣当地农民作为施工人员。可以根据他们的技能和体力状况，安排合适的工作岗位，如挖掘管沟、铺设管道、安装设备等。农村供水项目建设需要大量的建筑材料，如管材、管件、阀门等。优先采购当地的建筑材料，带动当地建材产业的发展，为农民提供更多的就业机会和收入来源。农村供水项目建成后，为农民提供安全、稳定的饮用水，改善农村居民的生活条件。提高农民的健康水平，减少因饮水问题导致的疾病发生。方便农民的日常生活，如洗衣、做饭、洗澡等，提高农民的生活质量。 稳定的供水可以为农村产业发展提供保障。在发展养殖业、种植业等需要大量的水资源，农村供水项目可以满足这些产业的用水需求，促进农村产业的发展。农村供水项目建设过程中，可以加强对农民的环保宣传教育，提高农民的环保意识。让农民了解水资源的重要性，养成节用水、保护水资源的良好习惯。</t>
  </si>
  <si>
    <t>陇川县2025年度产业奖补项目</t>
  </si>
  <si>
    <t>王子树乡、户撒乡、清平乡、勐乡、护国乡、景罕镇、城子镇、章凤镇、陇把镇</t>
  </si>
  <si>
    <t>对积极参与陇川县巩固脱贫攻坚成果推进乡村振兴工作，与脱贫人口、监测对象及其他农户通过土地流转、吸纳就业、生产托管、订单收购、收益分红等方式建立利益联结机制的新型农业经营主体进行奖补，促进农民特别是脱贫人口持续增收。（明确奖补具体户数，人数，）</t>
  </si>
  <si>
    <t>创新产业联农带农模式，建立一种既能有效促进产业发展，又能使农民持续受益的产业联农带农长效机制。通过政策扶持，培育、扶持一批新型农业经营主体与农户建立合作关系，确保有稳定的产业收入来源，通过发展产业增收致富，防止规模性返贫和新增贫困人口。受益群众1428户5124人。</t>
  </si>
  <si>
    <t>章凤镇芒拉村产业灌溉设施建设项目</t>
  </si>
  <si>
    <t>章凤镇</t>
  </si>
  <si>
    <t>芒拉村</t>
  </si>
  <si>
    <t>1.贺闷至顺满灌溉沟，上段：长600米，宽1.8米，深2米；                                                                                                                                                                                           下段：长1600米，宽1.8米，深1.6米；2.芒炳小组灌溉沟，长300米，宽1米，深1.2米；3.永胜灌溉沟，长3000米，宽1.8米，深2米；</t>
  </si>
  <si>
    <t>完成后的灌溉沟渠能够有效解决当地农田的灌溉及排水问题，避免因排水不畅彩响农田生产；沟渠能够有效进行农田排灌，提高农田水利利用效率，增加农田产能。项目区改善近4000亩灌溉面积，可快速推进高效农业发展，增加农作物产量，提高农民收入。该项目建成后预计受益人数3352人其中覆盖脱贫人口133人，可以合理利用水资源，缓解日趋紧张的用水矛盾，对农业的可持续发展有重要意义。可以可提高水资源利用率，有效改善日趋恶化的生态环境。</t>
  </si>
  <si>
    <t>否</t>
  </si>
  <si>
    <t>章凤镇迭撒村产业灌溉设施建设项目</t>
  </si>
  <si>
    <t>迭撒村</t>
  </si>
  <si>
    <t>1.在姐海小组修建灌溉沟(含配套设施）长550米，宽1米高1米，计划投入52万；
2.在拉丙二组修建灌溉沟(含配套设施）长1000米，宽2.5米高1.5米，计划投入120万。</t>
  </si>
  <si>
    <t>通过项目实施能够有效解决当地农田的灌溉及排水问题，避免因排水不畅彩响农田生产；沟渠能够有效进行农田排灌，提高农田水利利用效率，增加农田产能。项目区改善近1000亩灌溉面积，可快速推进高效农业发展，增加农作物产量，提高农民收入。该项目建成后，可以合理利用水资源，缓解日趋紧张的用水矛盾，对农业的可持续发展有重要意义。该项目建成后预计受益1368人其中脱贫人口38人，可以可提高水资源利用率，有效改善日趋恶化的生态环境。</t>
  </si>
  <si>
    <t>章凤镇芒弄村村内基础设施建设项目</t>
  </si>
  <si>
    <t>芒弄村</t>
  </si>
  <si>
    <t>建设村内排水沟渠长1080米、宽0.6米、高0.6米；防护措施290米。</t>
  </si>
  <si>
    <t>能进一步提高改善村内道路，提高村内道路通畅度，进一步保障出行安全便利村内道路通行农村人居环境的提升治理，可有效促进小组产业发展，是实现可持续发展的重要基础保障。通过项目实施解决小组公共设施投入不足的问题，为群众开展集体活动提供必要的场地，调动群众积极参与文化、健身活动，提升群众幸福指数。有效提升村基础设施建设水平，提升人居环境，方便群众开展红白喜事等活动，为乡村振兴打下坚实基础。受益群众121户426人。</t>
  </si>
  <si>
    <t>章凤镇弄贯村农副产品综合交易中心建设项目</t>
  </si>
  <si>
    <t>弄贯村</t>
  </si>
  <si>
    <t>建设农产品等商品综合交易市场1个，建设拱棚420平方米，建设摊位20个。</t>
  </si>
  <si>
    <t>该项目建成后可以扩展农产品销售渠道，覆盖预计受益人口305户1068人，预计产生效益2万元纳入村级集体经济收入，将以市场为龙头，带动农村经济发展，实现规模化经营，促进当地农民增产增收。建成后将强化区域经济集散地作用，带动周边地区农民致富创业。随着项目的建成将农村原生态绿色食品带入交易中心，引导农户种植向无公害、绿色、高效益方向发展达到促农增收的效果。</t>
  </si>
  <si>
    <t>是</t>
  </si>
  <si>
    <t>养殖业基地</t>
  </si>
  <si>
    <t>章凤镇弄贯村养殖基地建设项目</t>
  </si>
  <si>
    <t>新建场地硬化2350平方米，排水沟580米，化粪池250立方。</t>
  </si>
  <si>
    <t>建成养殖基地后资产由小组管理运营，预计每年可增加村小组集体经济3万元，促进群众有效增收。养殖场将带动周边农户480头黄牛统一养殖，带动周边地区农民致富，养殖基地建成后集中将牛进行集中养殖后，粪便集中收集，人居环境得到改善。受益群众46户162人。</t>
  </si>
  <si>
    <t>勐乡2025年蚕桑种植业基地项目</t>
  </si>
  <si>
    <t>勐乡</t>
  </si>
  <si>
    <t>营盘村
邦瓦村</t>
  </si>
  <si>
    <t xml:space="preserve">一、门帕新寨二组：计划投资537万元，在营盘村门帕新寨二组发展252亩桑园，主要用于：1.新建简易蚕棚3780㎡；2.蚕桑示范地灌溉用水建设，其中新建取水坝1座，100m3蓄水池2座，集水池1座，铺设镀锌输水主管道6公里；3.新建砂石路面生产道路9公里；4.土壤改良252亩。
二、门帕老寨、吴货保：计划投资382万元，在营盘村门帕老寨、吴货保发展402亩桑园，主要用于：1.新建简易蚕棚6030㎡；2.蚕桑示范地灌溉用水建设，其中新建取水坝1座，50m3蓄水池4座，集水池1座，铺设镀锌输水主管道2公里，给水管6公里；3.新建砂石路面生产道路5公里；4.土壤改良402亩。
三、勐彪新寨、勐彪老寨：计划投资28万元，在邦瓦村勐彪老、新寨发展278亩桑园，主要用于土壤改良278亩。
</t>
  </si>
  <si>
    <t>经济：按照“村集体+蚕农+企业”的模式运营蚕桑产业，实施蚕桑产业发展项目，夯实产业发展，促进项目区群众提效增收，通过新植桑园，实现平均亩产蚕茧30公斤，往后逐年增加；项目建成经县级验收合格后，形成的固定资产移交给桑园种养基地所在村民委员会，村委会组织和引导本村蚕农抓好蚕桑产业发展，和蚕农、企业共享发展蚕桑产业的效益分红，作为壮大当地村集体经济所用，预计每公斤蚕茧为村集体创收1.16元，每年创收5.4万元。
社会：通过发展蚕桑产业，将其培育成为继甘蔗之后的又一支柱产业，对于增加群众收入，加快项目区产业结构调整起到重要作用，将有效改善项目区群众的生产生活条件。预计受益农户2049人，其中脱贫户331人。
生态：本项目建设规划始终坚持可持续发展的原则，把乡村振兴与实现人与自然和谐发展结合起来，充分利用和合理开发现有资源，将资源优势转化为经济优势，进一步优化资源配置，促进经济与生态同步发展。大力发展绿色、高效的产业，对调整产业结构，促进农业产业绿色、生态和可持续发展具有重要作用和意义。</t>
  </si>
  <si>
    <t>勐乡帮中村香椿产业园生产道路建设项目</t>
  </si>
  <si>
    <t>帮中村</t>
  </si>
  <si>
    <t>新建香椿产业园区砂石路面生产道路3公里、宽3米、厚0.3米，配套建设混凝土三面排水沟3公里、宽0.4米、高0.4米、厚0.3米。</t>
  </si>
  <si>
    <t>经济：帮中村集体经济香椿产业园通过“村集体+企业”的模式进行运营，生产道路的修建使得帮中村集体经济香椿产业园农产品、原材料等物资的运输更加便捷高效，减少了运输时间和人力、物力成本，提高了运输效率，产生的收益就越高，预计每年能为村集体多创收3万元；方便农业机械和设备的进出，提高农业生产效率，降低生产成本；有利于农产品的销售和流通，拓宽市场渠道。
社会：道路建设中需要大量的劳动力，为当地村民提供了就业机会；道路建成后，随着产业的发展，也会创造更多的就业岗位，如农产品加工、物流运输、销售服务等行业，促进农村劳动力的就地转移；产业生产道路是乡村振兴的重要基础设施之一，有助于实现产业兴旺、生态宜居、乡风文明、治理有效、生活富裕的总目标。 预计受益农户1227人，其中脱贫户664人。
生态：合理规划和建设的生产道路可以减少雨水对土壤的冲刷，降低水土流失的风险；减少农业生产中对生态环境的破坏，例如：避免大型机械在没有道路的情况下随意碾压土地，保护植被和生态系统的完整性。</t>
  </si>
  <si>
    <t>带动生产、其他</t>
  </si>
  <si>
    <t>人居环境提升</t>
  </si>
  <si>
    <t>陇川县勐乡营盘村2025年以工代赈工程建设项目</t>
  </si>
  <si>
    <t>营盘村</t>
  </si>
  <si>
    <t>新建防护措施C20混凝土1776立方米、场地硬化透水砖2940平方米、C20混凝土排水沟700米、水文观测通道混凝土路面580米、宽1.8米、厚0.2米；道路提升改造混凝土路面230米、宽12米、厚0.2米；村庄人饮管网改造5292米（其中：DN150镀锌钢管1500米，DN100镀锌钢管1200米，DN80镀锌钢管1700米，DN65镀锌钢管892米）。</t>
  </si>
  <si>
    <t>根据文件要求，积极组织当地群众参加项目建设，以投工投劳方式促进当地群众就业增收，预计带动群众培训就业97人，发放劳务报酬122.41万元，人均增收12620元，占中央资金的30.6%</t>
  </si>
  <si>
    <t>王子树乡盆都村蚕桑基地建设项目</t>
  </si>
  <si>
    <t>王子树乡</t>
  </si>
  <si>
    <t>盆都村、邦东村</t>
  </si>
  <si>
    <t>一、在盆都村新建蚕桑基地生产基地道路（宽3.5米、厚0.2米砂砾石路面，C20混凝土排水沟）4公里，取水坝1座，100立方米蓄水池2个，DN-40给水管2000米。
二、在邦东村新建砂石道路1000米、宽3.5米、厚0.2米；排水沟1000米、宽0.4米、高0.5米、厚0.3米。</t>
  </si>
  <si>
    <t>项目实施后，将改善群众生产生活条件，能够便于农户种植和管理，通行运输桑叶、蚕苗、蚕茧等，进一步提升蚕农的种桑养蚕效率，预计每亩增收2000-4000元/年，能够带动村民生产积极性，促进农民增收，预计每户增收1-2万元/年，预计每年增收120万元左右。预计每户增收1-2万元/年，能够带动村民生产积极性，促进农民增收，提高生活生产水平。项目实施后受益51户，211人，同时给壮大村集体经济带来了实惠，预计每年增加盆都村集体经济2万元。将会调动广大农户发展蚕桑生产的积极性，进一步促进农村经济的发展，提高农户经济收入，实现共同富裕；对于拓宽贫困户就业渠道，维护社会稳定、构建和谐发展的社会环境具有积极作用，社会效益明显。桑树属于阔叶多年生乔木，具有根系发达、耐旱、耐瘠薄等特点，能有效的防止水土流失、净化空气和水质，能够极大减少农药和化肥的用量，生态效益明显。</t>
  </si>
  <si>
    <t>王子树乡民族团结发展林产业项目</t>
  </si>
  <si>
    <t>王子树村、那邦村、岗巴村等9个村</t>
  </si>
  <si>
    <t>发展特色村集体示范基地：八角800亩、棕包树830亩、山蒟1500亩、本地特色林果450亩、森林蔬菜700亩通过项目示范基地的建设增加村集体收入从而做给农民看、教会农民干激发内生动力。</t>
  </si>
  <si>
    <t>项目实施后，一是推动乡内林下经济发展，有利于巩固脱贫攻坚成果和乡村振兴有效衔接。二是项目惠及9个村委会，25个村民小组共1560人，预计每户增收4500-6000元/年，能够带动村民生产积极性，促进农民增收。三是项目实施后，预计每年增收60万元以上.四是项目实施后，每年能够为村级集体经济带来15万元左右。五是项目实施能够进一步强化项目村的产业结构及产业规模，改善人居环境提升，有利于坚定群众发展致富信心，促进思想意识转变，增强自我发展意识。项目建设振奋群众的精神，增强群众的发展能力，使当地群众素质得到提升，提高群众满意度，带动当地群众收入和发展动力，助农效果显著。六是林下经济产业项目，种植选址未破坏生态环境，不占用、不影响水源地，在实施过程中不影响生态环境，相反，通过种植植株，提高了植被覆盖率，改善了王子树乡生态环境。</t>
  </si>
  <si>
    <t>王子树农产品交易中心建设项目</t>
  </si>
  <si>
    <t>王子树村</t>
  </si>
  <si>
    <t xml:space="preserve">新建500㎡钢架拱棚1个，硬化地面1000㎡，建成农产品交易场所1个。                                                     </t>
  </si>
  <si>
    <t>通过建设王子树乡壮大村集体经济项目，解决王子树乡街道摊位不足、街道拥堵问题，满足群众赶集需求，美化街道环境，农产品交易中心的建设和运营能够创造大量的就业机会，带动当地经济发展；建设现代化的农产品交易中心，可以改善仓储环境，完善市场配套设施，提升物流水平，从而有效提升农产品的流通效率；同时建成后所得租金用于支持村集体经济，预计产生村集体经济4万元。建设农产品交易中心，可以丰富居民的食品选择，提高生活质量。受益群众3015户10500人。</t>
  </si>
  <si>
    <t>王子树乡邦角村生产灌溉管道建设项目</t>
  </si>
  <si>
    <t>新建邦角村钻山沟产业灌溉管网DN80镀锌钢管4.5公里，300㎡水池1座及附属设施，共覆盖1000亩左右的农副产业。</t>
  </si>
  <si>
    <t>项目实施后，一是解决了1000亩左右的产业供水问题，较大程度的促进全村农业产业发展质量，促农增收。二是保证农业供水，惠及2个小组农户289人，促进农业生产发展质量，预计农户每年增收120万元左右。三是小型农田水利项目可以通过建设过程中需要实现联农带农，促进农业增效、农民增收和农村发展。在项目建设过程中，优先招聘当地农民参与施工。四是稳定的灌溉水源能提供稳定生产生活用水，解决农民用水问题改善生活水平，促进社会发展。五是项目的实施能够改善农田和周边的生态环境，合理的灌溉管理可以避免水过量和营养物质流失，减少农田水土流失、农药和化肥的污染，保护生态系统的平衡。</t>
  </si>
  <si>
    <t>种植业</t>
  </si>
  <si>
    <t>王子树乡罗朗村曼线小组生产道路项目</t>
  </si>
  <si>
    <t>罗朗村</t>
  </si>
  <si>
    <t>新建砂石路面生产道路4.5公里、宽3.5米、厚0.25米及其附属设施，发展甘蔗种植500亩。</t>
  </si>
  <si>
    <t>通过实施王子树乡罗朗村曼线小组生产道路项目，覆盖甘蔗种植700亩，预计受益150人，推动甘蔗运输，改善交通条件，提高农民的生产生活水平，提高农民的收入，改善了山区产业发展现状，调动群众发展致富的积极性，推动农村经济发展。道路建设中需要大量的劳动力，为当地村民提供了就业机会；道路建成后，随着产业的发展，也会创造更多的就业岗位，如农产品加工、物流运输、销售服务等行业，促进农村劳动力的就地转移；产业生产道路是乡村振兴的重要基础设施之一。</t>
  </si>
  <si>
    <t xml:space="preserve">农村基础设施
</t>
  </si>
  <si>
    <t>王子树乡那邦村村内道路建设项目</t>
  </si>
  <si>
    <t>那邦</t>
  </si>
  <si>
    <t>新建混凝土路面村内道路6000米、宽3.5米、厚0.2米，其中芭蕉寨4000米、那邦老寨1200米，那邦新寨800米。</t>
  </si>
  <si>
    <t>完成农村道路6公里建设，极大改善村民生产生活条件，实现那邦村3个村民小组户户通硬化道路的目标，促进村庄建设，改善村容村貌，改善全村3个村民小组整体环境，提升村民爱护环境、美化家园的意识。受益群众88户311人。</t>
  </si>
  <si>
    <t>王子树村平山老寨饮水保障工程项目</t>
  </si>
  <si>
    <r>
      <rPr>
        <sz val="11"/>
        <color theme="1"/>
        <rFont val="方正仿宋_GBK"/>
        <charset val="134"/>
      </rPr>
      <t>新建取水坝1座、过滤池1座、钢筋混凝土蓄水池100m</t>
    </r>
    <r>
      <rPr>
        <sz val="11"/>
        <color theme="1"/>
        <rFont val="Times New Roman"/>
        <charset val="134"/>
      </rPr>
      <t>³</t>
    </r>
    <r>
      <rPr>
        <sz val="11"/>
        <color theme="1"/>
        <rFont val="方正仿宋_GBK"/>
        <charset val="134"/>
      </rPr>
      <t>1座和40m</t>
    </r>
    <r>
      <rPr>
        <sz val="11"/>
        <color theme="1"/>
        <rFont val="Times New Roman"/>
        <charset val="134"/>
      </rPr>
      <t>³</t>
    </r>
    <r>
      <rPr>
        <sz val="11"/>
        <color theme="1"/>
        <rFont val="方正仿宋_GBK"/>
        <charset val="134"/>
      </rPr>
      <t>1座，安装DN80镀锌给水管1500m，村内管网2000m，其中：DN40镀锌钢管400m，DN20镀锌钢管1600m。</t>
    </r>
  </si>
  <si>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186人，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七是农村供水项目建设过程中，可以加强对农民的环保宣传教育，提高农民的环保意识。让农民了解水资源的重要性，养成节用水、保护水资源的良好习惯。</t>
  </si>
  <si>
    <t>邦东村双窝铺搬迁点饮水工程项目</t>
  </si>
  <si>
    <t>邦东村</t>
  </si>
  <si>
    <t>建设钢筋混凝土蓄水池200㎡1座、沉淀池1座，DN80镀锌给水管300米，DN40镀锌给水管600米。</t>
  </si>
  <si>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16户68人，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七是农村供水项目建设过程中，可以加强对农民的环保宣传教育，提高农民的环保意识。让农民了解水资源的重要性，养成节用水、保护水资源的良好习惯。</t>
  </si>
  <si>
    <t>王子树乡坡坎村坡坎二社人居环境提升建设项目</t>
  </si>
  <si>
    <r>
      <rPr>
        <sz val="11"/>
        <color theme="1"/>
        <rFont val="方正仿宋_GBK"/>
        <charset val="134"/>
      </rPr>
      <t>新建村内道路1979.6㎡；防护措施45.73m</t>
    </r>
    <r>
      <rPr>
        <sz val="11"/>
        <color theme="1"/>
        <rFont val="Times New Roman"/>
        <charset val="134"/>
      </rPr>
      <t>³</t>
    </r>
    <r>
      <rPr>
        <sz val="11"/>
        <color theme="1"/>
        <rFont val="方正仿宋_GBK"/>
        <charset val="134"/>
      </rPr>
      <t>；部分基础照明设施。</t>
    </r>
  </si>
  <si>
    <t>村内道路泥泞，新建的水泥路将极大改善该地区的交通条件，提高出行效率，减少通行时间和成本。便捷的交通条件有助于促进当地经济的发展，改善居民的生活环境，提高居民的生活质量。同时，完善的照明系统能提高居民夜间出行的安全性，保障居民安全，提升生活品质，具有显著的社会效益。受益群众37户142人。</t>
  </si>
  <si>
    <t>其它</t>
  </si>
  <si>
    <t>城子镇人饮工程建设项目</t>
  </si>
  <si>
    <t>城子镇</t>
  </si>
  <si>
    <t>撒定村、城子村、曼冒村、扎多村、磨水村</t>
  </si>
  <si>
    <r>
      <rPr>
        <sz val="11"/>
        <color theme="1"/>
        <rFont val="方正仿宋_GBK"/>
        <charset val="134"/>
      </rPr>
      <t>主要建设内容:一、撒定村人饮工程项目：拦水坝1座，三级过滤池1座,50立方米蓄水池1座，15立方蓄水池9座,DN100镀锌钢管1200米，DN80镀锌钢管4000米，DN50镀锌钢管8500米(主管道)，DN40镀锌钢管16000米(总蓄水池到各小组蓄水池)，覆盖305户1281人。
二、扎多村人饮工程项目：1.蓄水池144m</t>
    </r>
    <r>
      <rPr>
        <sz val="11"/>
        <color theme="1"/>
        <rFont val="Times New Roman"/>
        <charset val="134"/>
      </rPr>
      <t>³</t>
    </r>
    <r>
      <rPr>
        <sz val="11"/>
        <color theme="1"/>
        <rFont val="方正仿宋_GBK"/>
        <charset val="134"/>
      </rPr>
      <t>2座，预计投入10万元；2.总管DN50镀锌钢管8500米，计划投入85万元，入户管DN20镀锌钢管4000米，计划投入40万元。
三、磨水村人饮工程项目：改造自来水主管道DN镀锌钢管8000米，计划投入80万元。</t>
    </r>
  </si>
  <si>
    <t>为通过项目的实施，撒定村整村及周边小组、扎多村扎多小组、新山小组、磨水村芒邦栋小组及周边5个小组农村饮水困难问题，提高居民生活质量，减少因饮水不便带来的生活成本。改善供水条件，将显著提升城子镇居民的健康水平，减少因水质问题导致的疾病发生率。此外，完善的供水设施将增强居民对政府的信任和满意度，促进社会和谐稳定，本项目采用的三级过滤池和蓄水池等设施，将有效保护和利用水资源，减少水土流失和污染。同时，通过合理规划和建设，将有助于保护周边生态环境，促进生物多样性，受益700户3002人。</t>
  </si>
  <si>
    <t>其他类</t>
  </si>
  <si>
    <t>城子镇2024-2025年度新建桑园及蚕桑产业提质增效建设项目</t>
  </si>
  <si>
    <t>姐乌村、扎多村、新寨村、城子村、撒定村、曼冒村、巴达村、磨水村</t>
  </si>
  <si>
    <t xml:space="preserve">一是在城子镇新建桑园面积700亩，姐乌村：新种植350亩桑园：1.土地平整350亩，计划投入35万元；2.新建取水坝6座，计划投入40万元；3.新建管网2千米，计划投入16万元；4.新修产业道路3千米，计划投入60万元；5.新建蚕棚6100平方，计划投入61万元；合计投入212万元。
新寨村：新种植300亩桑园：1.土地平整300亩，计划投入30万元；2.新建蓄水池4座（共200立方米），计划投入资金24万元；3.新建管网3千米，计划投入24万元；4.新修产业道路1.2千米，计划投入24万元；5.新建蚕棚6000平方，计划投入60万元；合计投入162元。
扎多村：新种植50亩桑园：1.土地平整50亩，计划投入5万元；2.新建排水沟300米，计划投入10万元；3.新建蚕棚1000平方，计划投入10万元。合计投入25万元。
</t>
  </si>
  <si>
    <t>通过项目的实施，不仅能改善群众的生产生活条件，还能够有效解决新发展蚕桑种植农户发展难题，带动群众发展蚕桑种养殖的意愿，为群众致富增收拓宽渠道，进一步壮大蚕桑产业，创造就业机会，包括桑园种植、管理及后续产业链岗位，带动农民就业增收。推动乡村振兴，促进农村产业结构优化，提升农村发展活力。城子新植桑平均亩产蚕茧可达30公斤以上，700亩桑园每亩预计产值2000元以上，户均可增加2万元以上收入，通过采用“88-2-10”利益联结机制为手段，以群众投入为主，政府和企业投入为辅，预计为村集体增收5万元。带动群众发展生产，进一步壮大蚕桑产业。受益群众133户468人。</t>
  </si>
  <si>
    <t>带动生产、收益分红</t>
  </si>
  <si>
    <t>城子镇磨水村高标准桑园建设项目</t>
  </si>
  <si>
    <t>磨水</t>
  </si>
  <si>
    <t>在磨水村芒帽、芒广小组对现有200亩桑园提升改造，建设内容：改造三面灌溉沟700米，40公分宽，40公分高，内20公分厚，外30公分厚，底20公分厚，计划投入资金25万元；新建桑园道路长2300米、宽3.5米、厚0.2米的水泥路，计划投入资金150万元。新建钢筋水泥混凝土蓄水池3座，每座50立方米，计划投入资金20万。园内灌溉管道直径50毫米塑料管250米，计划投入资金5万。</t>
  </si>
  <si>
    <t>项目改造后，出租给德宏正信公司小蚕共育基地使用，收益用于巩固脱贫成果，高标准桑园提高桑叶产量与质量，为蚕桑产业提供优质原料，增加优质蚕茧产出，提升农民养蚕收入预计每户增收8000元，预计为村集体增收6万元，受益农户91户320人。</t>
  </si>
  <si>
    <t>林草基地建设</t>
  </si>
  <si>
    <t>陇川县国有林场巩固提升项目</t>
  </si>
  <si>
    <t>新寨村</t>
  </si>
  <si>
    <t>一是林下种植土茯苓、百部、白莲、等中药材120亩；二是培育鸡血藤、山蒟种苗90万株，培育本地林果3万株；三是新建塑料大棚1500平方米，改建铺内原有砂石道路500平方米，新建遮阴棚5300平方米。</t>
  </si>
  <si>
    <t>加快森林复合经营模式推广，促进我县林下经济发展，为我林下经济发展提供相应的技术标准和示范作用。可以解决农村部分劳力就业增加农户收入。受益群众150户526人。</t>
  </si>
  <si>
    <t>陇川县2025年蚕桑种养殖基地建设项目</t>
  </si>
  <si>
    <t>王子树乡、勐乡、清平乡、陇把镇等9个乡镇</t>
  </si>
  <si>
    <t>罗朗、邦东、岳岛新寨、广瓦村、弄龙村、陆昆村、吕良村、弄贤村、姐乌村、新寨村、罕等村、蛮棍村等村委会</t>
  </si>
  <si>
    <t>一、建设内容：1.新建桑园8910亩（其中嫁接桑园6510亩，杂交桑2400亩）；2.实施全生物降解地膜覆盖种植桑园7600亩；3.新建蚕棚86300㎡（其中简易蚕棚14000㎡、标准蚕棚72300㎡）。
二、资金概算：1.对2025年经县级验收合格的新植桑园给予桑树优良品种资产投入，杂交桑园投入标准为330元/亩，嫁接桑园投入标准为800元/亩；2..对2025年经县级验收合格的新植桑园给予全生物降解地膜资产投入，投入标准为75元/亩；3.对2025年经县级验收合格的新建蚕棚进行投入，简易蚕棚投入标准为50元/㎡，标准蚕棚投入标准为100元/㎡。</t>
  </si>
  <si>
    <t>1、第1年新增经济收入1033.56万元，其中：蚕农收入909.53万元，村集体经济投入资产分红20.67万元，蚕茧收购企业增收103.36万元；第2年新增经济收入1817.64万元，其中：蚕农收入1599.52万元，村集体经济投入资产分红36.35万元，蚕茧收购企业增收181.77万元；第3年以后进入稳产期，每年新增经济收入4134.24万元，其中蚕农新增经济收入3638.13万元，村集体经济投入资产分红82.69元，蚕茧收购企业增收413.42万元以上。项目投入资产预计产生效益20年以上，以20年计算，村集体经济累计分红1550.34万元以上。
2、带动400户蚕农增收，解决了1200人次农村人员就近就业。
3、发展蚕桑产业，涵养水分，减少水土流失，同时减少农药用量，减少了环境污染。</t>
  </si>
  <si>
    <t>陇川县2025年蚕台养蚕建设项目</t>
  </si>
  <si>
    <t>陇把镇、王子树乡、清平乡、勐乡等9个乡镇</t>
  </si>
  <si>
    <t>吕良、帮湾、邦东、罗朗、大场、弄龙、朗光、姐乌、新寨、营盘、岳岛、罕等、曼面等村委会</t>
  </si>
  <si>
    <t>1.新建四层蚕台4000套，每套蚕台养蚕面积13㎡，合计5.2万㎡，蚕台1100元/套，计划投资440万元；2.配套养蚕物资24250张垫布，垫布8元/张，计划投资19.4万元；3.配套32000个大蚕网，大蚕网8元/个，计划投资25.6万元；4.配套2000个蜂窝煤升温炉，，升温炉90元/个，计划投资18万元。</t>
  </si>
  <si>
    <t>1、蚕农利用多层蚕台养蚕6批次，合计养蚕6000张，每张增收3公斤，增收蚕茧18吨，增收90万元。
2、多层蚕台资产移交村委会，蚕农租赁使用，每套60元/年，村集体经济每年新增收入24万元，资产预计使用年限20年，累计分红480万元。
3、带动300户蚕农增收，解决了蚕农养蚕大棚面积不足的现实困难，扩大了蚕桑生产规模。
4、实现了多层养蚕，减少了蚕棚建设占地面积，节了新建蚕棚面积2.6万㎡，节投资260万元。</t>
  </si>
  <si>
    <t>2025年度</t>
  </si>
  <si>
    <t>带动生产、资产租赁</t>
  </si>
  <si>
    <t>陇川县2025年小额贷款贴息</t>
  </si>
  <si>
    <t>完成全县3875户15792.77万元的小额贷款贴息。</t>
  </si>
  <si>
    <t>通过实施脱贫人口小额信贷，大力发展生产和产业作物、经济林果、养殖大牲畜、家禽等种、养殖业和加工业，户均增收达到3000-4000元的目标，有效地增加了扶贫对象收入。</t>
  </si>
  <si>
    <t>陇川县2025年雨露计划</t>
  </si>
  <si>
    <t>完成全县850人职业教育补助。</t>
  </si>
  <si>
    <t>通过实施“雨露计划”，减少脱贫户及监测户的教育支出每人5000元。</t>
  </si>
  <si>
    <t>陇川县林下经济作物产业奖补项目</t>
  </si>
  <si>
    <t>勐乡、护国乡、清平乡、王子树乡</t>
  </si>
  <si>
    <t>在全县4个乡镇有条件发展林下产业种植的脱贫户及监测户开展产业奖补，主要以发展林下经济种植为主每户奖补不超过1万元。</t>
  </si>
  <si>
    <t>通过项目投入，预计受益320户1120人，预计带动脱贫户及监测户年增收200万元以上，通过项目的实施，有利于巩固脱贫攻坚成果增加脱贫户及监测户收入，改善群众生活、提高满意度。</t>
  </si>
  <si>
    <t>景罕镇2025年度蚕桑产业发展项目</t>
  </si>
  <si>
    <t>景罕镇</t>
  </si>
  <si>
    <t>广帕村、广宋村、罕等村、景罕村、曼胆村</t>
  </si>
  <si>
    <r>
      <rPr>
        <sz val="11"/>
        <color theme="1"/>
        <rFont val="方正仿宋_GBK"/>
        <charset val="134"/>
      </rPr>
      <t>通过项目建设，改善产业发展要素，引导群众发展蚕桑产业，主要建设内容：1、土地平整、土壤改良1200亩；2、新建100m</t>
    </r>
    <r>
      <rPr>
        <sz val="11"/>
        <color theme="1"/>
        <rFont val="Times New Roman"/>
        <charset val="134"/>
      </rPr>
      <t>³</t>
    </r>
    <r>
      <rPr>
        <sz val="11"/>
        <color theme="1"/>
        <rFont val="方正仿宋_GBK"/>
        <charset val="134"/>
      </rPr>
      <t>灌溉蓄水池8座、200m</t>
    </r>
    <r>
      <rPr>
        <sz val="11"/>
        <color theme="1"/>
        <rFont val="Times New Roman"/>
        <charset val="134"/>
      </rPr>
      <t>³</t>
    </r>
    <r>
      <rPr>
        <sz val="11"/>
        <color theme="1"/>
        <rFont val="方正仿宋_GBK"/>
        <charset val="134"/>
      </rPr>
      <t>灌溉蓄水池1座；3、新建蚕桑砂石产业道路10.2公里、宽3米、厚0.25米（广帕村1.7公里，广宋村2公里，罕等村6.5公里）；4、新建蚕棚12000平方米。</t>
    </r>
  </si>
  <si>
    <t>通过蚕桑产业基础设施建设，优化产业种植养殖条件，加快推进蚕桑产业规模化、标准化养殖，提高蚕茧质量和单产，提升群众收入，预计每年为种植户户均增收1万元。同时，通过项目建设，进一步方便群众开展生产物资运送和出行安全。
在蚕桑产业发展上，采用“88-2-10”利益联结机制为手段，以群众投入为主，政府和企业投入为辅，进一加深群众与企业的利益绑定及产销对接关系，本项目投入主要以产业基地建设为主，帮助群众改善蚕桑的种养殖条件，进一步激发群众养殖增收信心，从而带动群众自发开展生产，并非直接发苗发钱实施。预计为村集体增收18万元以上，受益群众1220户4270人。</t>
  </si>
  <si>
    <t>景罕镇罕等村多晃小组公共服务基础设施建设项目</t>
  </si>
  <si>
    <t>罕等</t>
  </si>
  <si>
    <t>主要建设内容：建设开敞式钢架大棚297平方米。</t>
  </si>
  <si>
    <t>通过项目实施，补足多晃公共基础设施短板，改善干群关系，促进民族团结、社会稳定，增加政府公信力，提高群众幸福指数和满意度，直接受益群众84户342人。</t>
  </si>
  <si>
    <t>景罕镇广宋村曼环搬迁安置点饮水工程建设项目</t>
  </si>
  <si>
    <t>广宋</t>
  </si>
  <si>
    <t>主要建设内容：新建取水坝1座，新建前池1座，输水管道DN100镀锌钢管600米，DN100法兰盘120套；DN100闸阀5个。</t>
  </si>
  <si>
    <t>通过项目实施，能够有效完善农村供水保障设施，补足农村基础设施建设短板，解决搬迁点群众供水不足和水质浑浊的问题，同时也解决群众庭院经济灌溉问题，提高群众幸福指数和满意度，受益群众365户1280人</t>
  </si>
  <si>
    <t>景罕镇曼晃村烤烟房建设项目</t>
  </si>
  <si>
    <t>曼晃村</t>
  </si>
  <si>
    <t>主要建设内容：在景罕镇曼晃村设施农用地上新建新能源烤烟设施20套及相关附属设施建设。</t>
  </si>
  <si>
    <t>通过项目实施巩固烟叶产业发展，从提升烟叶烘烤质量，和减少群众运输成本上来进一步提高群众种植收入，降低种植风险，涉及烟叶受益面积达1550亩，受益农户155户620人。项目建成后由资产归村集体所有，通过出租给业主等方式，预计村集体增收2万元，收益率0.8%，群众增收户均1万元。</t>
  </si>
  <si>
    <t>景罕镇景罕村秸秆原料堆放仓储房建设项目</t>
  </si>
  <si>
    <t>景罕村</t>
  </si>
  <si>
    <t>主要建设内容：在景罕小组与弄片小组地上建设秸秆原料堆放钢架结构拱棚3200平方米，土方回填6400立方米，场地硬化3200平方米。</t>
  </si>
  <si>
    <t>通过项目实施，依托优质企业承租仓储房，不断壮大村集体经济，带动周边群众就近务工，增加群众收入，增加基层党组织服务能力。预计为村集体经济增收18万元，收益率7.2%，预计带动就业5人，务工直接受益户均增收4.8万元。受益群众1717户6012人。</t>
  </si>
  <si>
    <t>就业务工、带动生产、收益分红</t>
  </si>
  <si>
    <t>景罕镇曼面村下邓中二组公共服务基础设施建设项目</t>
  </si>
  <si>
    <t>曼面村</t>
  </si>
  <si>
    <t>主要建设内容：新建简易结构钢架拱棚240平方米，硬化公共场地480平方米。</t>
  </si>
  <si>
    <t>通过项目实施解决下等中二组公共设施投入不足的问题，为群众开展集体活动提供必要的场地，调动群众积极参与文化、健身活动，提高群众幸福指数和满意度，项目直接受益群众40户176人。</t>
  </si>
  <si>
    <t>景罕镇广宋村早洞小组农村基础设施建设项目</t>
  </si>
  <si>
    <t>主要建设内容：新建c20水泥硬化路面长1.602公里，宽3.5米、厚18公分通村道路；安装6m高太阳能路灯30盏，新建21x20m标准拱棚420m2，新建1座7蹲位3男4女水冲式公共卫生厕所。</t>
  </si>
  <si>
    <t>有效提升村基础设施建设水平，提升人居环境，保障群众出行便利，为乡村振兴打下坚实基础，提高群众幸福指数和满意度，直接受益65户230人。</t>
  </si>
  <si>
    <t>户撒乡腊撒村蚕桑产业示范村建设项目</t>
  </si>
  <si>
    <t>户撒乡</t>
  </si>
  <si>
    <t>腊撒村</t>
  </si>
  <si>
    <t>1.新建蚕桑产业道路（砂砾石）4.5公里、宽4米、厚0.2米，水泥路面150米、4米宽、厚0.2米及配套附属设施，计划投入150万元。2.新建120立方米取水坝1座，蓄水池500立方米，架设灌溉管网3500米，计划投入100万元。3.新建钢架标准蚕棚4800平方米，计划投入资金190万元。4.蚕棚增暖设施40套，计划投入资金35万元。5.村内人居环境改造提升，生活污水收集管网架设2000米及相关配套污水收集设施，污水集中处理设施1套，计划投入167万元；6.农村基础照明设施20套，计划投入18万元；7.村内道路修缮硬化500米，计划投入40万元。</t>
  </si>
  <si>
    <t>通过项目建设打造高标准桑园建设，改善桑园灌溉、新建蚕棚的形式给当地农民调整种植结构、发展高效农业提供了基础条件。该项目建成后服务1000亩蚕桑生产基地：一是预计每年农户种植效益增加150万元，提高当地农户人均收入2000元；二是以蚕棚租金等形式每年为村集体增收15万元以上。受益群众386户1639，其中脱贫户75户322人。监测户25户84人。</t>
  </si>
  <si>
    <t>户撒乡烤烟提质增效壮大村集体经济项目</t>
  </si>
  <si>
    <t>潘乐村，户早村，坪山村，保平村，明社村，项姐村，隆光村</t>
  </si>
  <si>
    <t>1.计划配置烟夹 10万个(外形尺寸(mm)1380x95x20.8夹烟厚度(mm)60，插针直径(mm)中2.2，插针间距(mm)12.单件烟夹净重(kg)≤1.27，材质为 201不锈钢)，烟夹单价 20元/个，共计 200万元。烟夹资产归潘乐村等7个村集体共有，由烟站承租。2.计划完善20座烤烟电烤房附属设施建设，预计投入250万元。</t>
  </si>
  <si>
    <t>通过实施该项目，采购烟夹资产潘乐村等7个村集体共有，由烟站承包，烟来的推广使用将进一步减轻烟农编烟强度，减少劳动力成本，实现烤烟“节本增效”，提升群众收入。预计村集体经济每年增收15万元。同时，完善20座电烤房附属设施建设项目，能有效提高烤烟烘烤效率和烘烤质量，间接提高群众烤烟单产受益。完善的相关附属设施，产权归村集体所有，由烟站承租，每年预计支付租金8万元。受益群众5609户19632人。</t>
  </si>
  <si>
    <t>户撒乡芒炳村农特产品交易中心补短板建设项目</t>
  </si>
  <si>
    <t>芒炳村</t>
  </si>
  <si>
    <r>
      <rPr>
        <sz val="11"/>
        <color theme="1"/>
        <rFont val="方正仿宋_GBK"/>
        <charset val="134"/>
      </rPr>
      <t>户撒乡特色农产品交易中心建设内容：新建300m</t>
    </r>
    <r>
      <rPr>
        <sz val="11"/>
        <color theme="1"/>
        <rFont val="Times New Roman"/>
        <charset val="134"/>
      </rPr>
      <t>³</t>
    </r>
    <r>
      <rPr>
        <sz val="11"/>
        <color theme="1"/>
        <rFont val="方正仿宋_GBK"/>
        <charset val="134"/>
      </rPr>
      <t>污水处理池1座，钢架大棚1500㎡，C20混凝土排水沟100m；8蹲位卫生公厕1座；场地硬化1100㎡。</t>
    </r>
  </si>
  <si>
    <t>前期建设芒东农贸市场项目，前期投入已经完成部分农贸市场的改造，完成剩部分改造后能进一步提升市场的规模，为下一步覆盖整个户撒的农产品特色交易做准备，提高市场的使用率。受益群众4637户16230人。</t>
  </si>
  <si>
    <t>农村饮水</t>
  </si>
  <si>
    <t>户撒乡保平村农村饮水安全提升项目</t>
  </si>
  <si>
    <t>保平村</t>
  </si>
  <si>
    <t>1.大小坝竹饮水工程新建取水坝1座，计划投入资金5万元，输水管道DN50镀锌钢管300米，计划投入资金2万元，前池1座，计划投入资金12万元，共计20万元；2.保平村芒海小组新建取水坝1座，计划投入资金4万元，输水管道DN50镀锌钢管2000米，计划投入资金10万元，前池1座12万元，共计26万元。</t>
  </si>
  <si>
    <t>保平村大小坝竹、芒海小组雨季水质浑浊无法饮用，芒海小组冬季饮小无法满足需求。项目实施后将有效改善群众饮水条件，满足群众饮水需求。受益群众160户560人。</t>
  </si>
  <si>
    <t>护国乡幸福村高产草果连片示范基地灌溉工程项目</t>
  </si>
  <si>
    <t>护国乡</t>
  </si>
  <si>
    <t>幸福村</t>
  </si>
  <si>
    <r>
      <rPr>
        <sz val="11"/>
        <color theme="1"/>
        <rFont val="方正仿宋_GBK"/>
        <charset val="134"/>
      </rPr>
      <t>新建蓄水池7座/100m</t>
    </r>
    <r>
      <rPr>
        <sz val="11"/>
        <color theme="1"/>
        <rFont val="Times New Roman"/>
        <charset val="134"/>
      </rPr>
      <t>³</t>
    </r>
    <r>
      <rPr>
        <sz val="11"/>
        <color theme="1"/>
        <rFont val="方正仿宋_GBK"/>
        <charset val="134"/>
      </rPr>
      <t>、取水坝2座/10m</t>
    </r>
    <r>
      <rPr>
        <sz val="11"/>
        <color theme="1"/>
        <rFont val="Times New Roman"/>
        <charset val="134"/>
      </rPr>
      <t>³</t>
    </r>
    <r>
      <rPr>
        <sz val="11"/>
        <color theme="1"/>
        <rFont val="方正仿宋_GBK"/>
        <charset val="134"/>
      </rPr>
      <t>、沉砂池2座10m</t>
    </r>
    <r>
      <rPr>
        <sz val="11"/>
        <color theme="1"/>
        <rFont val="Times New Roman"/>
        <charset val="134"/>
      </rPr>
      <t>³</t>
    </r>
    <r>
      <rPr>
        <sz val="11"/>
        <color theme="1"/>
        <rFont val="方正仿宋_GBK"/>
        <charset val="134"/>
      </rPr>
      <t>；建设灌溉工程管网共23400米，其中DN110镀锌钢管18000米、DN65镀锌钢管5400米，灌溉面积3000亩。</t>
    </r>
  </si>
  <si>
    <t>通过本项目的实施，预计可灌溉草果面积3000亩，并带动群众发展草果生产，年总收入增加600万元左右。通过示范基地建设，以点带面，辐射周边，引导带动群众坚定山区产业转型。带动群众自主增收致富具有重要作用和意义。同时将极大改善护国乡经济环境，有利于外来投资项目的引进，促进城乡经济社会稳步协调发展。充分利用和合理开发现有资源，将资源优势转化为经济优势，进一步优化资源配置，促进经济与生态同步发展。受益群众270户857人。</t>
  </si>
  <si>
    <r>
      <rPr>
        <sz val="11"/>
        <color theme="1"/>
        <rFont val="Times New Roman"/>
        <charset val="134"/>
      </rPr>
      <t> </t>
    </r>
    <r>
      <rPr>
        <sz val="11"/>
        <color theme="1"/>
        <rFont val="方正仿宋_GBK"/>
        <charset val="134"/>
      </rPr>
      <t>带动生产</t>
    </r>
  </si>
  <si>
    <t>农村道路建设（通户路）</t>
  </si>
  <si>
    <t>陇川县护国乡春木洼农村基础设施
建设项目</t>
  </si>
  <si>
    <t>1、改扩建村内道路长1246米、宽3米、厚0.2米；圆管涵84米。
2、新建钢架房90平方米，场地硬化63.24立方米。</t>
  </si>
  <si>
    <t>通基础设施项目的实施，能有效解决春木洼270户857人村民出行问题，为农户出行提供便利，有利于增加村民生活幸福感，对巩固拓展脱贫攻坚成果意义重大。</t>
  </si>
  <si>
    <t>护国乡护国上下寨农村供水保障设施建设项目</t>
  </si>
  <si>
    <t>护国村</t>
  </si>
  <si>
    <r>
      <rPr>
        <sz val="11"/>
        <color theme="1"/>
        <rFont val="方正仿宋_GBK"/>
        <charset val="134"/>
      </rPr>
      <t>新建取水坝1座/10m</t>
    </r>
    <r>
      <rPr>
        <sz val="11"/>
        <color theme="1"/>
        <rFont val="Times New Roman"/>
        <charset val="134"/>
      </rPr>
      <t>³</t>
    </r>
    <r>
      <rPr>
        <sz val="11"/>
        <color theme="1"/>
        <rFont val="方正仿宋_GBK"/>
        <charset val="134"/>
      </rPr>
      <t>、沉砂池1座20m</t>
    </r>
    <r>
      <rPr>
        <sz val="11"/>
        <color theme="1"/>
        <rFont val="Times New Roman"/>
        <charset val="134"/>
      </rPr>
      <t>³</t>
    </r>
    <r>
      <rPr>
        <sz val="11"/>
        <color theme="1"/>
        <rFont val="方正仿宋_GBK"/>
        <charset val="134"/>
      </rPr>
      <t>、过滤池3座50m</t>
    </r>
    <r>
      <rPr>
        <sz val="11"/>
        <color theme="1"/>
        <rFont val="Times New Roman"/>
        <charset val="134"/>
      </rPr>
      <t>³</t>
    </r>
    <r>
      <rPr>
        <sz val="11"/>
        <color theme="1"/>
        <rFont val="方正仿宋_GBK"/>
        <charset val="134"/>
      </rPr>
      <t>；安装饮水管网DN50镀锌钢管7000米。</t>
    </r>
  </si>
  <si>
    <t>通过本项目的实施，彻底解决该村236户866人饮用水水质不达标、季节性缺水等问题，进一步提高水资源的利用效率，改善群众生产生活条件，减少因水质引发的疾病的出现。</t>
  </si>
  <si>
    <t>护国乡邦掌村农特产品冷库建设项目</t>
  </si>
  <si>
    <t>邦掌村</t>
  </si>
  <si>
    <t>整合村委会闲置资产新建冷藏室1座，安装蒸发冷凝机组（6P松下）1组，安装相关设备（膨胀阀、过滤器、管道等）。</t>
  </si>
  <si>
    <t>通过本项目的实施，可为邦掌村现有的农特产品（香椿、菌菇、多依果、胭脂果等）提供保鲜、冷藏等功能，帮助实现反季节销售，大幅提高销售收入，预计每年能为村集体经济提供1万元增收。</t>
  </si>
  <si>
    <t>护国乡林产业示范基地项目</t>
  </si>
  <si>
    <t>边河村、幸福村、护国村、邦掌村、岳家寨、杉木笼村</t>
  </si>
  <si>
    <t>建设林产业示范基地多依果、八角、林菜，林下中药材等515亩，配套灌溉工程管网共3400米，其中1400米Dn110*3.75、2000米Dn65*3.75，灌溉面积800亩。</t>
  </si>
  <si>
    <t>通过该项目的实施，增加集体经济增收15万元，该项目的实施能保证为群众可持续性收入增加，促进农户增收户均增收4500元，受益185户700人。</t>
  </si>
  <si>
    <t>跨省一次性外出务工交通补助</t>
  </si>
  <si>
    <t>王子树乡、勐乡、清平乡、陇把镇、章凤镇、景罕镇、城子镇、户撒乡、护国乡</t>
  </si>
  <si>
    <t>2025年省外脱贫劳动力外出务工3000人，计划衔接资金支出300万。2025年省内跨州脱贫劳动力外出务工400人，计划衔接资金支出20万。</t>
  </si>
  <si>
    <t>通过对稳岗就业3个以上的脱贫劳动力实施一次性外出务工交通补助，促进脱贫人口稳岗就业。</t>
  </si>
  <si>
    <t>陇川县陇把水厂管网延伸工程</t>
  </si>
  <si>
    <t>陇把镇</t>
  </si>
  <si>
    <t>陇把</t>
  </si>
  <si>
    <t>1.安装DN250球墨铸铁管引水主管0.7km，计划投资50万元；2.安装DN50变频增压泵1台，计划投资20万元；3.安装输水主管16219m(其中：DN250国标热镀锌钢管218m，DN200国标热镀锌钢管1258m，DN150国标热镀锌钢管1248m，DN125国标热镀锌钢1510m，DN100国标热镀锌钢管11285m），计划投资400万元；4.安装配水管网77292m（其中：DN80国标热镀锌钢管180m，DN65国标热镀锌钢管591m，DN50国标热镀锌钢管5669m，DN40国标热镀锌钢管11102m，DN25国标热镀锌钢管21784m，DN20国标热镀锌钢管37966m），计划投资380万元；5.检修管道6300m，计划投资15万元；6.安装水表2246套，计划投资20万元；7.安装消防栓60个，计划投资15万元。</t>
  </si>
  <si>
    <t>该项目的实施，保障了陇把镇人民群众饮水安全，可以减少居民由于生活用水污染而产生流行性疾病的隐患，进而提高生活质量和健康水平，增强当地群众的获得感、幸福感、安全感，促进了物质文明、精神文明和社会稳定。项目建成后交给陇把镇管理，通过收取管理费进一步增加村级集体经济，预计每年增加村集体经济收入20万元，受益群众2253户6796人。进一步提高水资源的利用效率，改善人居环境，减少地下水取用，让地下水水位得到有效恢复，保护地下水资源。项目的实施，也可吸纳当地剩劳动力（如监测户）参与管理，缓解就业矛盾，为探索以工代赈思路提供了平台。</t>
  </si>
  <si>
    <t>陇川县陇把镇特色庭院经济发展项目</t>
  </si>
  <si>
    <t>吕良村、龙安村、邦外村、户岛村、帮湾村</t>
  </si>
  <si>
    <t>扶持脱贫户及监测户发展农村庭院经济，推广种植当地特色森林蔬菜21567株，其中：阔翅柏那参（苦凉包）10519株、凉王茶（刷帚菜）9004株、树头菜（帕棍菜）2104株。每村建设示范园5户，每户3-5亩。</t>
  </si>
  <si>
    <t>通过选塑致富带头人、培训一批新型农民，以点带面发挥示范引领、辐射带动作用，利用乡村的边境优势和丰富的土地优势，引导贫困户和建档立卡户科学发展种养殖业，农村经济产业发展结构得到优化，形成具有地方特色的绿色蔬菜品牌，村发展庭院经济积极性显著提升，农村收入稳定增长，在增加农村国土绿化、传承传统饮食文化等方面发挥积极作用。受益群众120户420人。</t>
  </si>
  <si>
    <t>配套设施建设</t>
  </si>
  <si>
    <t>陇川县陇把镇邦外村弄贤八队桑园配套设施项目</t>
  </si>
  <si>
    <t>邦外村</t>
  </si>
  <si>
    <r>
      <rPr>
        <sz val="11"/>
        <color theme="1"/>
        <rFont val="方正仿宋_GBK"/>
        <charset val="134"/>
      </rPr>
      <t>1.新建桑园生产道路（砂石路）7km、宽3m、厚0.2m，计划投资119万元。2.架设灌溉主管DN100镀锌钢管6km，计划投资48万元；3.架设灌溉支管DN50镀锌钢管引水3km,计划投资12万元；4.修建50m</t>
    </r>
    <r>
      <rPr>
        <sz val="11"/>
        <color theme="1"/>
        <rFont val="Times New Roman"/>
        <charset val="134"/>
      </rPr>
      <t>³</t>
    </r>
    <r>
      <rPr>
        <sz val="11"/>
        <color theme="1"/>
        <rFont val="方正仿宋_GBK"/>
        <charset val="134"/>
      </rPr>
      <t>蓄水池3个，计划投资18万元；5.新植桑园土地平整200亩，计划投资20万元。</t>
    </r>
  </si>
  <si>
    <t>通过产业发展，可以将农村资源有机整合，打造特色产业，产生规模效益，进一步促进乡村振兴。项目建成后，200亩桑园2025年度预计实现产值40万元。改善农民生活水平，改善交通条件、节生产成本、减少农业生产对水资源的消耗和污染，提高农民的节水意识，增强农民对水利资源的管理和保护意识。项目还有助于形成更加民主、透明的水利治理模式，促进水利资源的公平分配和高效利用。新建桑园浇灌设施，确保农地用水，从而提高桑叶产量20%左右，使单产达到3000元左右，该项目涉及542亩生产基地，受益群众35户138人。</t>
  </si>
  <si>
    <t>陇川县陇把镇帮湾村坪子寨、拱赛产业发展配套设施项目</t>
  </si>
  <si>
    <t>帮湾村</t>
  </si>
  <si>
    <t>1.拱赛小组新植桑园平整土地190亩，计划投资19万元；2.坪子老寨蚕桑产业基地修建桥涵3座，跨径4米、宽6米、高4米，计划投资18万元；3.拱赛克莱坝修建桥涵1座，跨径8米、宽6.5米、高3米，计划投资82万元；4.拱赛小组新建三面灌溉沟渠3千米，沟宽0.5米，沟深0.5米，计划投资90万元。</t>
  </si>
  <si>
    <t>通过完善帮湾村坪子寨、拱赛产业发展配套设施，解决群众反映最集中的共性需求和存在的普遍性问题，可改善蚕农生产生活通行条件，改善产业发展供水条件，促进作物提质增效，提高作物经济效益，促进农户增收，提振村民创事干业信心，以实际行动让群众收获更多更直接更实在的获得感、幸福感、满意度，密切党群干群关系，提高服务群众能力。通过硬化灌溉三面沟可减少水土流失，促进生态平衡。惠及农户281户1155人，辐射蚕桑地450亩，甘蔗地600亩。</t>
  </si>
  <si>
    <t>陇川县陇把镇吕良村蚕桑产业配套设施建设项目</t>
  </si>
  <si>
    <t>吕良村</t>
  </si>
  <si>
    <t>1.新植桑园平整土地260亩，计划投资26万元；2.新建桥涵2座，跨径4米、宽4米、高2米，计划投资12万元；3.铺设砂石路面长9千米，宽3米，厚0.2m，计划投资153万元；4.修建三面灌溉沟渠16千米、宽0.5米、深0.5米、厚0.3米，计划投资480万元。</t>
  </si>
  <si>
    <t>通过完善吕良村蚕桑产业发展配套设施，解决群众反映最集中的共性需求和存在的普遍性问题，可改善蚕农生产生活通行条件，改善产业发展供水条件，促进作物提质增效，提高作物经济效益，促进农户增收，提振村民创事干业信心，以实际行动让群众收获更多更直接更实在的获得感、幸福感、满意度，密切党群干群关系，提高服务群众能力。通过硬化灌溉三面沟可减少水土流失，促进生态平衡。提高了机械化作业程度，提高劳动生产率，降低生产成本，提高桑园桑叶产量，覆盖吕良村6个小组桑园面积3000亩，通过采用“88-2-10”利益联结机制为手段，以群众投入为主，政府和企业投入为辅，进一加深群众与企业的利益绑定及产销对接关系，预计为村集体增收18万元以上，惠及农户274户885人。</t>
  </si>
  <si>
    <t>陇川县陇把镇龙安村光英蚕桑产业配套设施项目</t>
  </si>
  <si>
    <t>龙安村</t>
  </si>
  <si>
    <t>1.开挖排水沟渠5000米，宽0.5米，深0.5米,计划投资10万元；2.修建三面灌溉沟渠1000米、宽0.5米、沟深0.5米、厚0.3米,计划投资30万元；3.铺设砂石路面长3500米、宽3米、厚0.2米，计划投资60万元。</t>
  </si>
  <si>
    <t>通过项目的实施，改善龙安村光英桑园排灌条件，促进桑园提质增效，覆盖龙安村光英小组桑园面积531亩，提高了机械化作业程度，提高劳动生产率，降低生产成本，提高养殖量产量30%左右，增加群众农业收入。惠及农户55户224人。</t>
  </si>
  <si>
    <t>陇川县2025年村内道路补短板建设项目</t>
  </si>
  <si>
    <t>章凤镇、陇把镇、景罕镇、城子镇、清平乡、王子树乡、勐乡、户撒乡、护国乡</t>
  </si>
  <si>
    <t>章凤镇2个村、陇把镇1个村、景罕镇2个村、城子镇2个村、清平乡2个村、王子树乡2个村、勐乡2个村、户撒乡2个村、护国乡2个村</t>
  </si>
  <si>
    <t>为了解决脱贫户及监测户出行难的问题，计划在全县9个乡镇实施改扩建村内道路12公里，按村内道路标准建设，水泥混凝土路面，路基宽度3.0~4.5m米，路面宽度2.5-3m，建设内容包括路基土石方、排水工程、路面工程、涵洞工程、照明工程。</t>
  </si>
  <si>
    <t>该公路建成通车后，极大的提高了道路通行能力，解决了群众出行难的问题，提高了沿线群众生产生活水平，提高了公路综合运输能力，降低了沿线人民群众的生产生活成本，节运输费用，进一步促进农村经济发展，农业产业结构调整，各种资源的合理开发利用，加快边疆贫困地区脱贫致富的步伐。同时为进一步巩固脱贫成果和乡村振兴战略的实施，促进新农村建设，推动乡村各行各业全面协调发展，对当地经济社会发展和“十四五”规划具有十分重要的作用。受益群众4457户15600人。</t>
  </si>
  <si>
    <t>勐乡瓦幕村埋桑村民小组产业发展灌溉项目</t>
  </si>
  <si>
    <t>瓦幕村</t>
  </si>
  <si>
    <t>实施产业灌溉工程，主要建设内容：1.新建100m3蓄水池3座；2.新建拦沙坝1座；3.新建沉砂池1座；4.铺设DN100镀锌给水主管2公里；5.架设DN50镀锌给水管网5公里。</t>
  </si>
  <si>
    <t>通过改善灌溉条件，确保农作物在生长关键期得到充足水分，提高农作物产量，带动经济增收，加快推进蚕桑产业规模化、标准化养殖，提高蚕茧质量和单产，提升群众收入。受益群众111户390人。</t>
  </si>
  <si>
    <t>2025年</t>
  </si>
  <si>
    <t>户撒乡腊撒村大海岛村民小组蚕桑基地建设项目</t>
  </si>
  <si>
    <t>蚕桑产业基地建设：生产道路硬化700米，水泥路面宽3.5米、厚20公分，灌溉沟渠建设1.1公里、宽50公分、高60公分。</t>
  </si>
  <si>
    <t>通过项目实施，提高农户种桑养蚕积极性，推动蚕桑脱贫主导产业又好又快发展，打造高标准桑园，带动周围群众42户136人，预计每户提高年收入2000元。</t>
  </si>
  <si>
    <t>户撒乡朗光村腊姐大小组千亩连片桑示范基地提质增效项目</t>
  </si>
  <si>
    <t>朗光村</t>
  </si>
  <si>
    <t>蚕桑产业基地建设：土壤改良835亩，500元/亩，计划投资41.75万元；购买方格簇835亩，56个/亩，计划投资14万元；蚕棚改造48座，2000元/座，计划资金9.6万元；新建滴灌灌溉管网覆盖40亩，计划投资34.65元。</t>
  </si>
  <si>
    <t>通过项目建设，打造高标准桑园建设，改造蚕棚、改良土壤、提升土壤肥力的形式增加800亩桑园效益，同时辐射带动6个村小组275户1267人参与蚕桑产业，2025年亩产值达到3000元，2026年亩产值达到5000元。</t>
  </si>
  <si>
    <t>陇川县民族村寨提升项目</t>
  </si>
  <si>
    <t>户撒乡、景罕镇、勐乡</t>
  </si>
  <si>
    <t>明社村、曼胆村、瓦幕村</t>
  </si>
  <si>
    <t>1.在户撒乡明社村加孔小组建设6蹲位卫生公厕1座、取水前池1座、饮水管网安装400米、遮雨棚及地坪硬化100平方米；2.在景罕镇曼胆村朋生一组建设遮雨棚200平方米，修缮加固公共附属设施300平方米；3.村内道路硬化875平方米、挡土墙17米、排污沟165米。</t>
  </si>
  <si>
    <t>通过该项目建设，解决无公厕的问题，改善人居环境，并帮助解决饮水问题，提升人居环境，为乡村振兴打下坚实基础。受益群众96户339人。</t>
  </si>
  <si>
    <t>陇川县2025年度巩固拓展脱贫攻坚成果推进乡村振兴项目管理费</t>
  </si>
  <si>
    <t xml:space="preserve">根据最终中央下达陇川县2025年度巩固拓展脱贫攻坚成果推进乡村振兴项目资金的1%提取管理费，省级资金按照5%提前项目管理费。
</t>
  </si>
  <si>
    <t>农村供水保障设施建设、其他</t>
  </si>
  <si>
    <t>陇川县清平乡2025年易地搬迁以奖代补项目</t>
  </si>
  <si>
    <t>新山村、郑家寨村</t>
  </si>
  <si>
    <t>混凝土挡土墙长36米、高1.8米；安全波形护栏工程308米；饮水工程拦水坝、沉沙池、两座100立方水池、DN100镀锌管2.4公里，拆除安装DN100镀锌管0.9公里；新建C20混凝土场地硬化162平方米；消防设施消防水池（50m³）2个及相关配套设施</t>
  </si>
  <si>
    <t>通过本项目的实施，能够改善当地生产生活条件，增加农民收入，巩固拓展脱贫攻坚成果，振奋群众的精神，增强群众的发展能力，生活环境进一步改善，生产水平进一步提高，发展能力进一步增强，吸纳项目区易返贫人群和低收入人群就业，项目建成后满足清平乡安置区共计：230户863人。经济效益：针对群众就业难、增收难和返贫风险增加等问题，陇川县清平乡人民政府特提出实施陇川县清平乡2025年易地扶贫搬迁以奖代补项目，改善农村生产条件和环境，可解决贫困地区群众外出务工难题，扩大以工代赈规模，促进贫困劳动力就地就近就业，有利于在巩固脱贫攻坚成果、做好脱贫攻坚与实施乡村振兴战略有效衔接中发挥重要作用项目用工需求分析及劳务报酬测算 。根据劳务工程量测算结果，本项目在建设期内所需工种 包括普工、砼工、钢筋工、支模工、安装工、浇筑工等，预计用工25 工人。参照当地农民工平均收入水平，主要工种劳务报酬参照下列标准：普工130元/工日、电焊工300元/工日、钢筋工300元/工日、浇筑工250元/工日，预计可带动当地群众易地扶贫搬迁劳动力25人，预计发放劳务报酬19万元。社会效益：通过本项目的实施，能够改善当地生产生活条件，增加农民收入，巩固拓展脱贫攻坚成果，振奋群众的精神，增强群众的发展能力，生活环境进一步改善，生产水平进一步提高，发展能力进一步增强，吸纳项目区易返贫人群和低收入人群就业，项目建成后满足清平乡安置区共计：230户863人，其中：中么安置点154户569人、郑家安置点76户294人生产生活需要。生态效益：本项目建设规划始终坚持可持续发展的原则，把乡村振兴与实现人与自然和谐发展结合起来，充分利用和合理开发现有资源，将资源优势转化为经济优势，进一步优化资源配置，促进经济与生态同步发展。</t>
  </si>
  <si>
    <t>农村清洁能源设施建设（人饮）</t>
  </si>
  <si>
    <t>章凤镇章凤村上章凤、屯兴小组人饮管网改造工程</t>
  </si>
  <si>
    <t>章凤村</t>
  </si>
  <si>
    <t>上章凤水管改造1554米，屯兴小组水管改造2480米。其中50管1298米；40管1136米；25管1000米；20管600米。</t>
  </si>
  <si>
    <t>通过项目实施能够解决群众饮水问题，惠及上章凤、屯兴小组村民220户1040人。为村民保障饮水安全，提升供水质量，受益群众满意度95%以上。</t>
  </si>
  <si>
    <t>护国乡岳家寨村社区管理服务成效明显安置区奖补项目</t>
  </si>
  <si>
    <t>岳家寨村</t>
  </si>
  <si>
    <t>1、新建锚索16棵；2、新建锚定板26.08m3；3、土方开挖77.07m3； 4、新建干砌块石34m3；5 、新建地坪硬化67m3。</t>
  </si>
  <si>
    <t>通过该项目的实施，能够解决岳景小组山体滑坡和道路受损的问题，保障群众出行安全及杜绝自然灾害再次发生的隐患，有效推进搬迁安置点社区管理服务成效明显改善，受益群众88户306人。</t>
  </si>
  <si>
    <t>陇川县2025年陇把镇陇把社区民族团结进步示范社区建设项目</t>
  </si>
  <si>
    <t>陇把社区</t>
  </si>
  <si>
    <t>完善辖区内基础设施和人居环境短板，实施地坪清理、平整和硬化900平方米C25混凝土厚20厘米，混凝土盖板沟渠建设200米，围墙改造及新建建设360米。</t>
  </si>
  <si>
    <t>项目建成后，原脏、乱、差环境得到有效解决，周边人居环境得到明显提升，生活质量明显提高，进一步促进乡村振兴，促进经济发展，项目受益1633户3396人。</t>
  </si>
  <si>
    <t>章凤镇芒弄村产业灌溉设施建设项目</t>
  </si>
  <si>
    <t>实施产业灌溉沟渠建设，新建3000米引水灌溉沟渠，宽0.5米、高宽0.5米。</t>
  </si>
  <si>
    <t>实施项目以后，能进一步夯实产业发展基础，促进项目区群众产业提效增收，惠及农田654亩，带动周围群众246户1007人。提升村民生活幸福感及获得感，巩固提升边境幸福村建设成果。</t>
  </si>
  <si>
    <t>陇川县陇把镇2025年蚕桑产业发展项目</t>
  </si>
  <si>
    <t>龙安村、吕良村</t>
  </si>
  <si>
    <t>在陇把镇龙安村、吕良村实施蚕桑产业灌溉设施建设4.75公里等，其中：曼崩小组灌溉沟渠0.75公里；瓦厂田地与新马田地灌溉沟渠1.5公里；光英大沟取水口修复，含闸门更换及天桥挡墙建设；龙塘洼灌溉沟渠2公里；邦掌洼灌溉沟渠0.5公里及沙石机耕路硬化0.5公里。</t>
  </si>
  <si>
    <t>通过项目建设，改善蚕桑产业基础设施，提高灌溉效率措施，改善桑农生产条件，受益面积751亩；同时，提高村民创事干业积极性，从而促进地区产业经济增收，巩固提升边境幸福村建设成果， 推动民族团结进步。项目实施后受益329户1109人。</t>
  </si>
  <si>
    <t>勐乡瓦幕村张嘎小组人饮工程项目</t>
  </si>
  <si>
    <t>张嘎小组新建人饮灌溉蓄水池100立方1座，镀锌主管网3000米。</t>
  </si>
  <si>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114人，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七是农村供水项目建设过程中，可以加强对农民的环保宣传教育，提高农民的环保意识。让农民了解水资源的重要性，养成节用水、保护水资源的良好习惯。</t>
  </si>
  <si>
    <t>饮水保障</t>
  </si>
  <si>
    <t>勐乡邦瓦村邦瓦中寨小组人饮工程项目</t>
  </si>
  <si>
    <t>邦瓦村</t>
  </si>
  <si>
    <t>计划新建取水坝1座，过滤池1座、压力池1座，镀锌主管1000米。</t>
  </si>
  <si>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140人，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七是农村供水项目建设过程中，可以加强对农民的环保宣传教育，提高农民的环保意识。让农民了解水资源的重要性，养成节用水、保护水资源的良好习惯。</t>
  </si>
  <si>
    <t>产业园</t>
  </si>
  <si>
    <t>沪滇协作项目-2025年陇川县沿边产业园区蚕种繁育基地厂房</t>
  </si>
  <si>
    <t>在陇川县沿边产业园区投入1100万元实施蚕种繁育基地厂房建设。建设内容：1.新建产业园区一层砖混结构厂房及配套用房3840平方米，投入935万元；2.硬化场地4000平方米及其他附属设施建设，投入165万元。项目建成后，资产归章凤村集体所有，与龙头企业租赁合作，收益用于脱贫攻坚成果同乡村振兴衔接，推动蚕桑产业降本增效。</t>
  </si>
  <si>
    <t>该项目实施后，每年可育种20万张，预计年生产种茧70吨，产生经济效益1450万元。一是资产归村集体所有，通过与企业签订合作共建协议，厂房以租赁形式由当地蚕桑龙头企业经营，设施设备由企业自行投入，每年可为村集体增收33万元以上。二是解决当地大学生专业技术人才稳定就业岗位30个，带动当地人才就业增收150万元；能为当地提供60个农村就业岗位，长期从事家蚕良种饲养工作。受益农户1715户6895人，其中脱贫户685户2748人，监测户56户196人。</t>
  </si>
  <si>
    <t>带动生产、带动就业</t>
  </si>
  <si>
    <t>乡村建设</t>
  </si>
  <si>
    <t>三保障</t>
  </si>
  <si>
    <t>饮水安全</t>
  </si>
  <si>
    <t>陇川县城子镇农村饮水提升工程</t>
  </si>
  <si>
    <t>新寨村、磨水村、扎多村、姐乌村等</t>
  </si>
  <si>
    <r>
      <rPr>
        <sz val="11"/>
        <color theme="1"/>
        <rFont val="方正仿宋_GBK"/>
        <charset val="134"/>
      </rPr>
      <t>新建2座取水坝，保障水源稳定供应；更换5.2km供水主管，降低管网损耗；安装规模40m</t>
    </r>
    <r>
      <rPr>
        <vertAlign val="superscript"/>
        <sz val="11"/>
        <color theme="1"/>
        <rFont val="方正仿宋_GBK"/>
        <charset val="134"/>
      </rPr>
      <t>3</t>
    </r>
    <r>
      <rPr>
        <sz val="11"/>
        <color theme="1"/>
        <rFont val="方正仿宋_GBK"/>
        <charset val="134"/>
      </rPr>
      <t>/d至500m</t>
    </r>
    <r>
      <rPr>
        <vertAlign val="superscript"/>
        <sz val="11"/>
        <color theme="1"/>
        <rFont val="方正仿宋_GBK"/>
        <charset val="134"/>
      </rPr>
      <t>3</t>
    </r>
    <r>
      <rPr>
        <sz val="11"/>
        <color theme="1"/>
        <rFont val="方正仿宋_GBK"/>
        <charset val="134"/>
      </rPr>
      <t>/d超滤膜净水设备6套等，全面提升水质。</t>
    </r>
  </si>
  <si>
    <t>项目建设后进一步改善群众生产生活条件，水质的改善减少疾病的发生和群众医疗支出；工程建成后保障陇川县共1085户5578的饮水；进一步提高水资源的利用效率，改善人居环境，进一步提高供水保障能力和保障水平。</t>
  </si>
  <si>
    <t>沪滇协作项目-2025年王子树万亩连片蚕桑示范基地</t>
  </si>
  <si>
    <t>岗巴村、罗朗村</t>
  </si>
  <si>
    <t>在王子树乡岗巴村、罗朗村投入1250万元实施万亩连片蚕桑示范基地建设。建设内容：1.新建宽3.5米、厚0.2米蚕桑基地生产道路（砂砾石带混凝土边沟）18公里及其附属设施，投入985万元；2.新建取水坝2座，过滤池2座，蓄水池700立方米，投入122万元；3.铺设管网13.1公里，投入143万元。项目建成后，资产归岗巴村、罗朗村集体所有，通过企业带头、农户参与合作运营等方式产生收益，收益主要用于脱贫攻坚成果同乡村振兴衔接。</t>
  </si>
  <si>
    <t>该项目建成后服务4200亩蚕桑种植基地，其中：新植桑园2600亩，提质增效1600亩。一是预计项目实施当年，新植蚕桑基地收益在676万元以上，二至三年后每年种植收益达910万元以上；提质增效蚕桑基地收益每年新增400万元以上。二是按照“托管奖补带”蚕桑产业发展新模式，每公斤蚕茧补助村集体1元，每年为村集体增收33.6万元以上。三是通过企业、生产大户带头示范带动更多群众种养蚕桑，平均每年每亩增收1500元以上。受益农户940户3802人。其中脱贫户506户2236人，监测户23户52人。</t>
  </si>
  <si>
    <t>沪滇协作项目-2025年勐乡2025年度蚕桑产业发展</t>
  </si>
  <si>
    <t>在勐乡营盘村投入800万元实施蚕桑产业发展。建设内容：1.新建蚕桑核心区生产道路（混凝土路面带混凝土边沟）2.9公里，宽4米、厚0.2米及其附属设施，铺设宽3.5米，厚0.2米砂石路带部分混凝土边沟900米，投入257万元；2.新建取水坝4座，过滤池4座，蓄水池450立方米，修复蓄水池100立方米，投入123万元；3.铺设管网15.08公里，投入265万元；4.新建简易蚕棚11775平方米，投入155万元。项目建成后，资产归营盘村集体所有，通过企业带头、农户参与合作运营等方式产生收益，收益主要用于脱贫攻坚成果同乡村振兴衔接。</t>
  </si>
  <si>
    <t>该项目建成后服务2500亩蚕桑种植基地，其中：新植桑园1000亩，提质增效1500亩。一是预计项目实施当年，新植蚕桑基地收益在260万元以上，二至三年后每年种植收益达350万元以上；提质增效蚕桑基地收益每年新增375万元以上。二是按照“托管奖补带”蚕桑产业发展新模式，每公斤蚕茧补助村集体1元，每年为村集体增收20万元以上。三是通过企业、生产大户带头示范带动更多群众种养蚕桑，平均每年每亩增收1500元以上。受益群众354户1451人。其中脱贫户75户273人，监测户6户17人。</t>
  </si>
  <si>
    <t>农村卫生厕所改造（户用、公共厕所）</t>
  </si>
  <si>
    <t>沪滇协作项目-2025年陇川县卫生公厕建设项目</t>
  </si>
  <si>
    <t>陇把、丙印、陇农、光相、拉线</t>
  </si>
  <si>
    <t>为了能够满足项目点周边农户的文明如厕需求，改变以往的如厕卫生陋习，培养良好的卫生习惯，预防一些传染病的发生和流行，进一步改善农村广大人民群众生活环境，提升国民素质、促进社会文明进步。计划在陇把镇辖区内投入资金396万元，实施陇川县卫生公厕建设项目。主要建设：建设卫生公厕22座，每座公厕的标准为：一层，砖混结构；建筑面积38.12平方米，7个蹲位（男三女四）；配备小便池2个，洗手盆2个；新建化粪池13立方米；每座投入资金18万元。受益群众1676户7540人。</t>
  </si>
  <si>
    <t>通过项目的实施，在陇把镇建设卫生公厕36座，达到农村卫生公厕标准，能够满足自然周边农户的文明如厕需求，改变以往的如厕卫生陋习，培养良好的卫生习惯，预防一些传染病的发生和流行，进一步改善农村广大人民群众工作、生活环境，提升国民素质、促进社会文明进步。受益群众1676户7540人。</t>
  </si>
  <si>
    <t>梁河县</t>
  </si>
  <si>
    <t>梁河县脱贫人口小额信贷贴息项目</t>
  </si>
  <si>
    <t>67个村社区</t>
  </si>
  <si>
    <t>在全县范围内投入600万元，实施脱贫人口小额信贷贴息项目。贴息资金主要向符合小额信贷条件的脱贫户和监测对象进行贴息补助，贴息资金根据国家、省、州、县相关文件政策规定执行。</t>
  </si>
  <si>
    <t>通过项目实施，1.可以减轻脱贫户和监测对象家庭发展产业成本负担，为增收致富提供了有力条件；2.帮助全县脱贫人口和监测对象发展种、养殖及加工制作包装等生产经营，帮扶规模预计1000户以上，预计户均增收10000元。</t>
  </si>
  <si>
    <t>4500</t>
  </si>
  <si>
    <t>梁河县“雨露计划”补助项目</t>
  </si>
  <si>
    <t>在全县范围内投入400万元，实施“雨露计划”补助项目。补助资金主要向符合“雨露计划”条件的脱贫户和监测对象进行帮扶，补助资金额度根据国家、省、州、县相关文件政策规定执行。</t>
  </si>
  <si>
    <t>通过项目实施，1.可以减轻脱贫户和监测对象家庭生活支出负担，解决贫困学生就学难问题；2.对全县脱贫人口和监测对象进行职业教育帮扶，缓解脱贫人口和监测对象家庭就学支出，社会效益明显，预计帮扶规模1000人以上。</t>
  </si>
  <si>
    <t>1000</t>
  </si>
  <si>
    <t>梁河县乡村公益性岗位补助项目</t>
  </si>
  <si>
    <t>在全县范围内投入650万元，实施乡村公益性岗位补助项目。补助资金主要向符合乡村公益性岗位条件的脱贫户和监测对象进行补助，补助资金额度根据国家、省、州、县相关文件政策规定执行。</t>
  </si>
  <si>
    <t>通过项目实施，1.可以减轻脱贫户和监测对象家庭生产生活成本负担，为提高生活质量提供帮助；2.对“无法离乡、无业可扶”的脱贫劳动力和监测对象，实施公益性岗位帮扶，有效缓解特殊贫困群体劳动力家庭巩固脱贫成果压力，社会效益明显，预计受益群众3200人。</t>
  </si>
  <si>
    <t>就业务工</t>
  </si>
  <si>
    <t>3200</t>
  </si>
  <si>
    <t>梁河县跨省州务工交通补助项目</t>
  </si>
  <si>
    <t>在全县范围内投入400万元，实施跨省州务工交通补助项目。补助资金主要向符合跨省州务工条件的脱贫户和监测对象进行一次性交通补助，交通补助资金额度根据国家、省、州、县相关文件政策规定执行，对稳岗就业3个月务工人员，给予500-1000元/人·年。</t>
  </si>
  <si>
    <t>通过项目实施，1.减轻外出务工人员的生活成本，有效促进脱贫户和监测对象家庭劳动力转岗就业，增加收入；2对跨省州务工脱贫劳动力和监测对象发放一次性交通补助，补助标准按稳岗就业3个月务工人员给予500-1000元/人·年，有效缓解跨省务工劳动力家庭巩固脱贫成果压力，社会效益明显。</t>
  </si>
  <si>
    <t>4000</t>
  </si>
  <si>
    <t>梁河县产业发展以奖代补项目</t>
  </si>
  <si>
    <t>40个村社区</t>
  </si>
  <si>
    <t>在全县范围内投入220万元，实施产业发展以奖代补项目。以奖代补主要针对带动农户发展生产、增收明显的新型农业经营主体和特殊脱贫户和监测对象发展生产进行奖补，突出肉牛产业发展。</t>
  </si>
  <si>
    <t>通过项目实施，1.激励经营主体充分发挥社会责任，通过提供就业岗位、收购订单、流转土地等方式增加群众收入；2.同时能减轻经营主体经营压力，为乡村振兴助力发挥重要作用；3.对特殊脱贫户和监测对象发展生产进行奖补，带动农户发展生产，增强内生动力，增加收入。</t>
  </si>
  <si>
    <t>带动生产、
帮助产销对接</t>
  </si>
  <si>
    <t>易地搬迁后扶贫</t>
  </si>
  <si>
    <t>梁河县规划内易地扶贫搬迁贷款贴息补助项目</t>
  </si>
  <si>
    <t>30个村社区</t>
  </si>
  <si>
    <t>投入300万元用于规划内易地扶贫搬迁贷款贴息补助。</t>
  </si>
  <si>
    <t>通过项目实施，主要对2017年7月14日后由省级转贷梁河县的易地扶贫搬迁地方政府债券（8442万元）利息支付的补助，保障2025年度易地扶贫搬迁地方政府债券资金的付息支出，确保利息能按时足额归还。</t>
  </si>
  <si>
    <t>2100</t>
  </si>
  <si>
    <t>梁河县规划内易地扶贫搬迁地方政府债券本金偿还项目</t>
  </si>
  <si>
    <t>投入160万元用于“十三五”时期规划内易地扶贫搬迁地方政府债券本金偿还。</t>
  </si>
  <si>
    <t>通过项目实施，主要对2017年7月14日后由省级转贷梁河县的易地扶贫搬迁地方政府债券（8442万元）本金偿还的补助，保障部分2025年度易地扶贫搬迁地方政府债券偿还本金支出。</t>
  </si>
  <si>
    <t>梁河县农村饮水安全巩固提升工程项目</t>
  </si>
  <si>
    <t>44个村</t>
  </si>
  <si>
    <t>实施农村供水安全保障工程46件（遮岛镇2件，九保乡5件，河西乡6件，曩宋乡10件，平山乡4件，小厂乡5件，大厂乡2件，芒东镇9件，勐养镇3件），建设内容：取水工程29件，输水管道42件，配水管网22件、蓄水池9座，分水池4座，提水泵站4座及加压设备，净水设备11件。</t>
  </si>
  <si>
    <t>通过项目实施，有效巩固提升全县贫困地区饮水安全保障，从水量、水质、供水保障方面提高42339人饮水安全保障问题，提升贫困农村群众生活质量，社会效益明显。</t>
  </si>
  <si>
    <t>42339</t>
  </si>
  <si>
    <t>梁河县甘蔗产业示范基地项目</t>
  </si>
  <si>
    <t>50个村</t>
  </si>
  <si>
    <r>
      <rPr>
        <sz val="11"/>
        <color theme="1"/>
        <rFont val="方正仿宋_GBK"/>
        <charset val="134"/>
      </rPr>
      <t>为巩固和发展甘蔗产业，在全县甘蔗主产区投入资金800万元，实施梁河县甘蔗产业示范基地项目，主要建设内容为：1.在全县范围内实施100亩以上的提质增效示范样板6个，面积1000亩；2.河西乡建设浆砌挡墙570m</t>
    </r>
    <r>
      <rPr>
        <sz val="11"/>
        <color theme="1"/>
        <rFont val="宋体"/>
        <charset val="134"/>
      </rPr>
      <t>³</t>
    </r>
    <r>
      <rPr>
        <sz val="11"/>
        <color theme="1"/>
        <rFont val="方正仿宋_GBK"/>
        <charset val="134"/>
      </rPr>
      <t>，蔗区路维修维护17000m</t>
    </r>
    <r>
      <rPr>
        <sz val="11"/>
        <color theme="1"/>
        <rFont val="宋体"/>
        <charset val="134"/>
      </rPr>
      <t>³</t>
    </r>
    <r>
      <rPr>
        <sz val="11"/>
        <color theme="1"/>
        <rFont val="方正仿宋_GBK"/>
        <charset val="134"/>
      </rPr>
      <t>，涵管130m；3.曩宋乡建设浆砌挡墙1080m</t>
    </r>
    <r>
      <rPr>
        <sz val="11"/>
        <color theme="1"/>
        <rFont val="宋体"/>
        <charset val="134"/>
      </rPr>
      <t>³</t>
    </r>
    <r>
      <rPr>
        <sz val="11"/>
        <color theme="1"/>
        <rFont val="方正仿宋_GBK"/>
        <charset val="134"/>
      </rPr>
      <t>；蔗区路维修维护15000m</t>
    </r>
    <r>
      <rPr>
        <sz val="11"/>
        <color theme="1"/>
        <rFont val="宋体"/>
        <charset val="134"/>
      </rPr>
      <t>³</t>
    </r>
    <r>
      <rPr>
        <sz val="11"/>
        <color theme="1"/>
        <rFont val="方正仿宋_GBK"/>
        <charset val="134"/>
      </rPr>
      <t>；混凝土边沟176m</t>
    </r>
    <r>
      <rPr>
        <sz val="11"/>
        <color theme="1"/>
        <rFont val="宋体"/>
        <charset val="134"/>
      </rPr>
      <t>³</t>
    </r>
    <r>
      <rPr>
        <sz val="11"/>
        <color theme="1"/>
        <rFont val="方正仿宋_GBK"/>
        <charset val="134"/>
      </rPr>
      <t>，新建桥梁一座；4.九保乡建设浆砌挡墙605m</t>
    </r>
    <r>
      <rPr>
        <sz val="11"/>
        <color theme="1"/>
        <rFont val="宋体"/>
        <charset val="134"/>
      </rPr>
      <t>³</t>
    </r>
    <r>
      <rPr>
        <sz val="11"/>
        <color theme="1"/>
        <rFont val="方正仿宋_GBK"/>
        <charset val="134"/>
      </rPr>
      <t>，蔗区路维修维护11760m</t>
    </r>
    <r>
      <rPr>
        <sz val="11"/>
        <color theme="1"/>
        <rFont val="宋体"/>
        <charset val="134"/>
      </rPr>
      <t>³</t>
    </r>
    <r>
      <rPr>
        <sz val="11"/>
        <color theme="1"/>
        <rFont val="方正仿宋_GBK"/>
        <charset val="134"/>
      </rPr>
      <t>，涵管6m，混凝土边沟16m</t>
    </r>
    <r>
      <rPr>
        <sz val="11"/>
        <color theme="1"/>
        <rFont val="宋体"/>
        <charset val="134"/>
      </rPr>
      <t>³</t>
    </r>
    <r>
      <rPr>
        <sz val="11"/>
        <color theme="1"/>
        <rFont val="方正仿宋_GBK"/>
        <charset val="134"/>
      </rPr>
      <t>；5.小厂乡建设浆砌挡墙35m</t>
    </r>
    <r>
      <rPr>
        <sz val="11"/>
        <color theme="1"/>
        <rFont val="宋体"/>
        <charset val="134"/>
      </rPr>
      <t>³</t>
    </r>
    <r>
      <rPr>
        <sz val="11"/>
        <color theme="1"/>
        <rFont val="方正仿宋_GBK"/>
        <charset val="134"/>
      </rPr>
      <t>，蔗区路维修维护14450m</t>
    </r>
    <r>
      <rPr>
        <sz val="11"/>
        <color theme="1"/>
        <rFont val="宋体"/>
        <charset val="134"/>
      </rPr>
      <t>³</t>
    </r>
    <r>
      <rPr>
        <sz val="11"/>
        <color theme="1"/>
        <rFont val="方正仿宋_GBK"/>
        <charset val="134"/>
      </rPr>
      <t>；6.勐养镇建设浆砌挡墙1100m</t>
    </r>
    <r>
      <rPr>
        <sz val="11"/>
        <color theme="1"/>
        <rFont val="宋体"/>
        <charset val="134"/>
      </rPr>
      <t>³</t>
    </r>
    <r>
      <rPr>
        <sz val="11"/>
        <color theme="1"/>
        <rFont val="方正仿宋_GBK"/>
        <charset val="134"/>
      </rPr>
      <t>，蔗区路维修维护67600m</t>
    </r>
    <r>
      <rPr>
        <sz val="11"/>
        <color theme="1"/>
        <rFont val="宋体"/>
        <charset val="134"/>
      </rPr>
      <t>³</t>
    </r>
    <r>
      <rPr>
        <sz val="11"/>
        <color theme="1"/>
        <rFont val="方正仿宋_GBK"/>
        <charset val="134"/>
      </rPr>
      <t>，涵管13m；7.平山乡建设浆砌挡墙241m</t>
    </r>
    <r>
      <rPr>
        <sz val="11"/>
        <color theme="1"/>
        <rFont val="宋体"/>
        <charset val="134"/>
      </rPr>
      <t>³</t>
    </r>
    <r>
      <rPr>
        <sz val="11"/>
        <color theme="1"/>
        <rFont val="方正仿宋_GBK"/>
        <charset val="134"/>
      </rPr>
      <t>，蔗区路维修维护29200m</t>
    </r>
    <r>
      <rPr>
        <sz val="11"/>
        <color theme="1"/>
        <rFont val="宋体"/>
        <charset val="134"/>
      </rPr>
      <t>³</t>
    </r>
    <r>
      <rPr>
        <sz val="11"/>
        <color theme="1"/>
        <rFont val="方正仿宋_GBK"/>
        <charset val="134"/>
      </rPr>
      <t>；8.遮岛镇建设浆砌挡墙105m</t>
    </r>
    <r>
      <rPr>
        <sz val="11"/>
        <color theme="1"/>
        <rFont val="宋体"/>
        <charset val="134"/>
      </rPr>
      <t>³</t>
    </r>
    <r>
      <rPr>
        <sz val="11"/>
        <color theme="1"/>
        <rFont val="方正仿宋_GBK"/>
        <charset val="134"/>
      </rPr>
      <t>，蔗区路维修维护2000m</t>
    </r>
    <r>
      <rPr>
        <sz val="11"/>
        <color theme="1"/>
        <rFont val="宋体"/>
        <charset val="134"/>
      </rPr>
      <t>³</t>
    </r>
    <r>
      <rPr>
        <sz val="11"/>
        <color theme="1"/>
        <rFont val="方正仿宋_GBK"/>
        <charset val="134"/>
      </rPr>
      <t>，涵管6m，混凝土边沟4m</t>
    </r>
    <r>
      <rPr>
        <sz val="11"/>
        <color theme="1"/>
        <rFont val="宋体"/>
        <charset val="134"/>
      </rPr>
      <t>³</t>
    </r>
    <r>
      <rPr>
        <sz val="11"/>
        <color theme="1"/>
        <rFont val="方正仿宋_GBK"/>
        <charset val="134"/>
      </rPr>
      <t>；9.芒东镇建设浆砌挡墙417m</t>
    </r>
    <r>
      <rPr>
        <sz val="11"/>
        <color theme="1"/>
        <rFont val="宋体"/>
        <charset val="134"/>
      </rPr>
      <t>³</t>
    </r>
    <r>
      <rPr>
        <sz val="11"/>
        <color theme="1"/>
        <rFont val="方正仿宋_GBK"/>
        <charset val="134"/>
      </rPr>
      <t>，蔗区路维修维护31500m</t>
    </r>
    <r>
      <rPr>
        <sz val="11"/>
        <color theme="1"/>
        <rFont val="宋体"/>
        <charset val="134"/>
      </rPr>
      <t>³</t>
    </r>
    <r>
      <rPr>
        <sz val="11"/>
        <color theme="1"/>
        <rFont val="方正仿宋_GBK"/>
        <charset val="134"/>
      </rPr>
      <t>，涵管48m，混凝土边沟1210m</t>
    </r>
    <r>
      <rPr>
        <sz val="11"/>
        <color theme="1"/>
        <rFont val="宋体"/>
        <charset val="134"/>
      </rPr>
      <t>³</t>
    </r>
    <r>
      <rPr>
        <sz val="11"/>
        <color theme="1"/>
        <rFont val="方正仿宋_GBK"/>
        <charset val="134"/>
      </rPr>
      <t>。</t>
    </r>
  </si>
  <si>
    <t>通过项目实施，1.有效改善群众生产资料、农作物运输难的问题，方便群众开展机械化作业，推动甘蔗种植面积扩大；2.同时提高项目区甘蔗产量和效益，降低运输成本，增加农民收入，项目建设覆盖甘蔗基地面积13000亩，带动种植户250户，受益人口达5900人，节生产成本1500万元。</t>
  </si>
  <si>
    <t>梁河县回龙茶示范基地建设项目</t>
  </si>
  <si>
    <t>大厂乡-大厂村-大生基村-赵老地村、平山乡-核桃林村-天宝村-勐蚌村、九保乡-横路村、芒东镇-笋子洼村</t>
  </si>
  <si>
    <t>为有力推动梁河县回龙茶茶业发展，对现有集体茶园、茶所及相关设施进行提质增效。在全县茶叶主种植区投入997万元，实施回龙茶示范基地项目。主要建设：1.在核桃林新建集体茶所1座，覆盖面积2123亩，资金300万元；2.实施茶产业基地提质增效及套种棕包1780亩（毛峰茗曲茶业公司的平山及大生基基地700亩、红仙茶叶公司的横路小厂地、赵老地及笋子洼基地660亩、马鹿塘茶厂小平山头基地420亩），资金285万元；3.在大厂中山改扩建集体茶所1座，覆盖面积1987亩，资金208万元；4.配套建设茶园产业道路，资金204万元。</t>
  </si>
  <si>
    <t>通过项目实施，形成的资产收益归村集体所有，采取资产出租经营合作模式，带动集体经济壮大发展和农户就地就近就业。1.有效改善项目区茶叶产业基础设施条件，增强群众发展茶叶产业信心，解决群众实际生产困难；2.通过改造提升茶园质量和配套建设初制茶所，茶叶的综合生产能力得到进一步提升，茶叶产值显著提高，同时能为群众节生产成本，有效提升农业产业经济效益；3.预计带动4600山区茶农发展茶叶生产，同时通过茶所出租壮大村集体经济收入10元/年。</t>
  </si>
  <si>
    <t>4600</t>
  </si>
  <si>
    <t>梁河县回龙茶展销基地建设项目</t>
  </si>
  <si>
    <t>遮岛镇</t>
  </si>
  <si>
    <t>弄么村</t>
  </si>
  <si>
    <t>为进一步扶持壮大村集体经济，在遮岛镇弄么村投入560万元，实施回龙茶展销基地项目。建设内容：新建交易中心1幢，总建筑面积为1260.48平方米；室外雨污水管网、强弱电管网、土方工程、毛石挡土墙、围墙、场地硬化等附属建筑工程及安装工程等。</t>
  </si>
  <si>
    <t>通过项目实施，形成的资产收益归村集体所有，采取资产出租经营合作模式，带动集体经济壮大发展和农户就地就近就业。1.提高土地利用率和农业生产效率，拓宽茶叶成品销售渠道，从而增加农民收入；2.通过基础设施的健全完善，不仅能够促进茶叶制成品的销售渠道，也能够增强回龙茶品牌的知名度。同时能够有效壮大村集体经济，促进村集体经济能够良好发展。预计受益300人，每年壮大村级经济15万元/年。</t>
  </si>
  <si>
    <t>300</t>
  </si>
  <si>
    <t>梁河县烤房提质增效建设项目</t>
  </si>
  <si>
    <t>52个村</t>
  </si>
  <si>
    <t>为进一步提升烤烟产业产值，降低生产成本。根据烤烟生产烘烤需求，在全县烤烟种植区投入980万元，实施烤房提质增效项目。主要建设：在勐养镇、芒东镇、河西乡、九保乡、曩宋乡等乡镇新建烤房110座，其中：勐养镇40座、芒东镇20座、河西乡10座、九保乡25座、曩宋乡15座。</t>
  </si>
  <si>
    <t>通过项目实施，形成的资产收益归村集体所有，采取资产出租经营合作模式，带动集体经济壮大发展和农户就地就近就业。1.覆盖烟农800人、种植面积2000亩，能较大提供烟叶烘烤质量，提高上等烟比例1个百分点；2.实现烟叶烘烤清洁能源化全覆盖，可减少燃煤、木材使用，显著减轻烘烤对环境的污染，生态效益明显；3.同时壮大村集体经济收入8万元/年。</t>
  </si>
  <si>
    <t>梁河县优质稻产业基地建设项目</t>
  </si>
  <si>
    <t>39个村</t>
  </si>
  <si>
    <t>为进一步巩固优质水稻示范基地，在全县粮食主种植区投入970万元，实施优质稻产业基地项目。主要涉及曩宋乡、河西乡等9个乡镇，主要建设：1.覆盖优质水稻基地面积1000亩以上；2.曩宋乡新修沟渠4300米及相关配套设施；3.平山乡新建取水坝4座及相关配套设施；4.勐养镇新建取水坝1座、沟渠1000米及相关配套设施；5.九保乡新建取水坝1座、沟渠2500米及相关配套设施；6.河西乡新建沟渠2000米、产业配套道路1800米及相关配套设施；7.芒东镇新建取水坝1座、沟渠6600米及相关配套设施；8.大厂乡沟渠650米及相关配套设施；9.小厂乡沟渠9100米及相关配套设施；10.遮岛镇产业配套道路1800米及相关配套设施。</t>
  </si>
  <si>
    <t>通过项目实施，改善灌溉面积1000亩，按照种植大春（水稻）一季，亩节生产成100元，冬季（烤烟）开发，亩节生产成本100元计算，一年亩节生产成本200元，合计每年为当地农民群众节生产成本20万元以上。受益8个乡镇，受益人口20436人，项目区新增粮食生产能力显著提高，经济收入明显增加，农业生产条件明显改善，为乡村振兴奠定基础。</t>
  </si>
  <si>
    <t>20436</t>
  </si>
  <si>
    <t>梁河县2025年林下经济示范建设项目</t>
  </si>
  <si>
    <t>大生基村、平坝村、小寨子村、清平村、罗岗村、帮歪村、卡子村、芒蚌村、芒回村、野鸭塘村、勐竜村</t>
  </si>
  <si>
    <t>在大厂乡、芒东镇、勐养镇等乡镇投入817万元，建设梁河县2025年林下经济示范建设项目，主要内容：1.在小厂乡勐竜村，新种草果600亩，以及水管、水池、道路等相关配套设施，资金300万元；2.在芒东镇平坝村提质增效草果200亩，资金12万元；3.在小厂乡勐竜村、勐养镇野鸭塘村新建花椒、滇皂荚、棕包套种、白芨、绞股蓝、板蓝根等药材示范基地700亩，以及水池、道路等相关配套设施，资金420万元；4.在大生基村、平坝村、小寨子村、清平村、罗岗村、帮歪村、卡子村、芒蚌村、芒回村、野鸭塘村培育发展胡蜂；在芒东镇罗岗村培育发展竹虫；在野鸭塘村建设药用兰科植物种质资源圃等特色种养殖产业，资金85万元。</t>
  </si>
  <si>
    <t>通过项目实施，1.草果提质增效，亩产可以从平均65公斤增加到130公斤以上，平均每亩增加650元，实现经济效益增长13万元；2.草果新种，第三年亩产可达100公斤，第四年稳定在200公斤以上，实现经济收入60万以上；3.新建花椒、滇皂荚、棕包套种、白芨、绞股蓝、板蓝根等药材示范基地项目后，次年可实现70万元以上，三年后收入可达150万元以上；4.胡蜂培育标准种群2500群，由三类人员及脱贫人口250户承接养殖，预计每户收入可达6000元以上；5.竹虫培育5000块卵块，由三类人员及脱贫人口100户承接养殖，预计每户收入可达4000元，每户预留5-8棵种源竹做为次年竹虫种源，由此滚动循环发展；6.药用兰科植物种质资源圃建成后，可助推梁河兰花产业发展和提高当地农户收入，也为民众认识和了解我州药用兰科植物提供重要的科普教育场所。项目建成后，形成的资产收益归村集体所有，采取资产合作管理模式，带动村集体经济壮大发展，辐射周边农户增收、农业增效。预计壮大村集体经济收入16万元/年。</t>
  </si>
  <si>
    <t>梁河县白花油茶提质增效试点项目</t>
  </si>
  <si>
    <t>7个村</t>
  </si>
  <si>
    <t>在梁河县各乡镇开展白花油茶提质增效试点建设项目，计划投资400万元，主要内容：对5000亩油茶地块进行清理、修枝整形、对茶树密集但挂果好的油茶树进行移植、施肥、打药等整理，及相关配套设施水池、引水管道铺设、产业道路修建3公里。项目建成后，直接带动农户增收、农业增效，提升林农发展林草产业积极性。</t>
  </si>
  <si>
    <t>通过项目实施，提高油茶产量，增加林农收入，每亩白花油茶产值由700元增加到1600元，每年可增加收入450万元，同时，投入大量的劳动力，为农村剩劳动力创造了就业机会，扩大了农民就业门路和增收空间，促进农村剩劳动力的有效转移和农民增收。通过项目的实施，可有效带动周边群众投身木本油料产业的积极性，推动油茶产业的发展。</t>
  </si>
  <si>
    <t>梁河县来连村壮大村集体经济建项目</t>
  </si>
  <si>
    <t>河西乡</t>
  </si>
  <si>
    <t>来连村</t>
  </si>
  <si>
    <t>为进一步扶持壮大村集体经济，在河西乡来连村投入200万元，建设老百姓温泉大澡堂+乡村市集的村集体经济项目，占地4000平方米，主要建设：1.老百姓温泉澡堂，建筑面积210平方米；2.配套建设温泉给排水设施及场地硬化；3.乡村农特产品交易中心1个。</t>
  </si>
  <si>
    <t>通过项目实施，形成的资产收益归村集体所有，采取资产出租经营合作模式，带动集体经济壮大发展和农户就地就近就业。1.带动当地群众就近务工，增加农民经济收入，预计增加群众年收入每人4万元以上。2.通过资产租赁收益壮大村集体经济，预计每年村集体经济增加5万元以上。</t>
  </si>
  <si>
    <t>梁河县勐养镇帮歪村农村饮水及灌溉水源工程</t>
  </si>
  <si>
    <t>勐养镇</t>
  </si>
  <si>
    <t>帮歪村</t>
  </si>
  <si>
    <t>为进一步解决勐养镇帮歪村饮水及灌溉水源安全问题，在勐养镇帮歪村投入1021万元，实施农村饮水及灌溉水源工程。主要建设：小型水源工程（小坝塘）1座，采用重力坝，坝高20米，库容8万方。</t>
  </si>
  <si>
    <t>通过项目实施，1.可促进民族团结和社会稳定，加快少数民族地区发展，共同实现乡村振兴，社会效益明显；2.项目建成后将改善1500亩耕地灌溉问题，改善2个自然村125户520人的农村人畜饮水水源问题。</t>
  </si>
  <si>
    <t>520</t>
  </si>
  <si>
    <t>梁河县平山乡上河东村农村饮水及灌溉水源工程</t>
  </si>
  <si>
    <t>平山乡</t>
  </si>
  <si>
    <t>上河东村</t>
  </si>
  <si>
    <t>为进一步解决平山乡上河东村饮水及灌溉水源安全问题，在平山乡上河东村投入1201万元，实施农村饮水及灌溉水源工程1件。主要建设：小型水源工程（小坝塘）1座，采用浆砌石重力坝结构，坝高24.2米，库容8.55万方。</t>
  </si>
  <si>
    <t>通过项目实施，1.可促进贫困山区群众的生产用水和饮水安全保障问题，促进社会稳定，加快贫困地区发展，共同实现乡村振兴，社会效益明显；2.项目建成后将改善1500亩耕地灌溉问题，改善7个自然村2612人、1456头大小牲畜的农村人畜饮水水源问题。</t>
  </si>
  <si>
    <t>2612</t>
  </si>
  <si>
    <t>农村人居环境整治提升</t>
  </si>
  <si>
    <t>梁河县“千万工程”示范建设项目</t>
  </si>
  <si>
    <t>小厂、清平、平易、关璋、勐竜、水箐村等12个村</t>
  </si>
  <si>
    <t>为进一步完善农村基础设施建设，并确保完成小厂、河西、曩宋、九保、芒东等5个村的示范村建设目标，在全县范围内投入950万元，实施“千万工程”示范项目。主要建设内容：1.小厂乡场地硬化1100m2，浆砌石挡土墙1000m3；新建消防水池1座；新建农村卫生公厕1座及相关附属设施。2.勐养镇新建消防水池4座；新建农村卫生公厕1座及相关附属设施。3.河西乡新建村内雨水管（DN300）80m，检查井3座，雨水口4座，新建消防水池1座；改造新建农村卫生公厕4座及相关附属设施。4.曩宋乡村内道路硬化400m，改造新建农村卫生公厕1座及相关附属设施。5.九保乡村内道路硬化500m，改造新建农村卫生公厕2座及相关附属设施。6.芒东镇村内道路硬化800m，及相关附属设施。7.在水箐村、弄么村、芒陇村、平易村、九保村等村推进功能性基础照明设施2500盏（省级衔接资金）。</t>
  </si>
  <si>
    <t>通过项目实施，有效改善项目区人居环境及群众出行难问题及入厕问题，使周边群众直接受益，提升群众满意度、幸福感、获得感，社会效益显著，受益群众6590人。</t>
  </si>
  <si>
    <t>梁河县勐养镇通村村内道路建设项目</t>
  </si>
  <si>
    <t>5个村</t>
  </si>
  <si>
    <t>为进一步完善农村通村村内道路建设，在勐养镇中营村、芒轩村、芒蚌村等村投入661万元，实施通村村内道路建设及相关配套设施，通村道路长3.2公里、村内道路长1.4公里。</t>
  </si>
  <si>
    <t>通过项目实施，有效改善群众日常出行难问题，避免“晴天一身灰，雨天一身泥”情况，使周边群众直接受益，提升群众满意度、幸福感、获得感，社会效益显著。</t>
  </si>
  <si>
    <t>800</t>
  </si>
  <si>
    <t>梁河县农村污水处理建设项目</t>
  </si>
  <si>
    <t>19个村梁河县芒东镇(户那村委会、清平村委会)、曩宋乡(东村委会、河东村委会)、河西乡(芒陇村委会)、小厂乡(小厂村委会、勐童村委会)、勐养镇(芒回村委会、芒轩村委会)、平山乡(平山村委会)。</t>
  </si>
  <si>
    <t>为进一步提升农村污水处理率，在全县范围内投入815万元，实施农村污水处理建设项目。涉及芒东镇3件、曩宋乡4件、河西乡4件、小厂乡4件、勐养镇3件、平山乡2件。主要建设：污水管网8000米、雨水沟修复2500米、雨污检查井650座及污水处理设施60套。</t>
  </si>
  <si>
    <t>通过项目实施，有效改善项目区人居环境问题，提升农村生活污水处理收集能力，使周边群众直接受益，提升群众满意度、幸福感、获得感，社会效益显著，受益群众3000人。</t>
  </si>
  <si>
    <t>3000</t>
  </si>
  <si>
    <t>梁河县平山乡平山村宜居宜业和美示范村建设项目</t>
  </si>
  <si>
    <t>平山村</t>
  </si>
  <si>
    <t>在平山村投入560万元，实施“平山村宜居宜业和美示范村”项目。主要建设：1.配套建设1000亩茶园基地、500亩中草药产业示范基地、500亩白花油茶基地、200亩蚕桑产业基地等产业道路9.15公里，均宽3.5米；2.提升改造400亩老茶园；3.配套建设茶园供水蓄水池3座（蓄水150立方/座）及水管配套设施。</t>
  </si>
  <si>
    <t>通过项目实施，形成的资产收益归村集体所有，采取资产出租经营合作模式，带动集体经济壮大发展和农户就地就近就业。1.可以壮大项目区集体经济，增加农户经济收入；2.提升茶叶、中草药、白花油茶等产业基地生产管理水平与效益；3.预计每年增加村集体收入2万元左右，能解决当地部分无法外出务工人员就业，务工人员年可增收5000元以上。</t>
  </si>
  <si>
    <t>梁河县河西乡二古城村宜居宜业和美示范村建设项目</t>
  </si>
  <si>
    <t>芒陇村</t>
  </si>
  <si>
    <t>在二古城村投入537万元，实施“二古城村宜居宜业和美示范村”项目。主要建设：1.产业道路建设，道路长3.5公里，宽4.5米，同步配套完善排水沟、浆砌石挡土墙等相关附属设施；2.培育新型经营主体。</t>
  </si>
  <si>
    <t>通过项目实施，1.可以提升整个村庄的村容村貌，更能激发群众对生产生活的内生动力，为下步融入县城一体化发展奠定了强有力的基础；2.项目建成后，形成的资产和收益归村集体所有，采取资产出租经营合作模式，带动集体经济壮大发展和农户就地就近就业，预计每年增加村集体收入5-10万元；3.生态农业的建设，可提高项目区生物多样性，优化村庄环境，提升生态环境质量。</t>
  </si>
  <si>
    <t>梁河县大厂乡宜居宜业和美示范村建设项目</t>
  </si>
  <si>
    <t>大厂乡</t>
  </si>
  <si>
    <t>大厂村</t>
  </si>
  <si>
    <t>在大厂村投入650万元，实施“大厂村宜居宜业和美示范村”项目。主要建设：1.新建回龙茶文化研学及交易展示基地1个3层1000平方；2.改扩建农旅服务中心1个1层540平方；3.改扩建万亩茶园配套道路1条，长2.1公里，均宽1.5米；4.新建回龙茶种质资源库1个，配套建设专家工作室1个。</t>
  </si>
  <si>
    <t>通过项目实施，形成的资产收益归村集体所有，采取资产出租经营合作模式，带动集体经济壮大发展和农户就地就近就业。1.带动发展当地乡村旅游，并解决项目区域群众出行难问题，改善生产、生活环境，促进民族团结，有效推动项目区域社会发展，最终实现脱贫攻坚与乡村振兴的有效衔接；2.完善美化基础设施，吸引各地游客到项目区促进集体经济收益；3.促进集生态农业、休闲农业、观光农业为一体的多元发展模式，切实带动当地农民稳粮增收。</t>
  </si>
  <si>
    <t>梁河县勐养镇帮盖村宜居宜业和美示范村建设项目</t>
  </si>
  <si>
    <t>帮盖村</t>
  </si>
  <si>
    <t>在帮盖村投入580万元，实施“帮盖村宜居宜业和美示范村”项目。主要建设：1.建设葫芦丝文化产业展示中心1个500平方；2.在帮盖村围绕葫芦丝发展特色产业；3.建设环村特色产业道路1条，长4公里，宽4-4.5米。</t>
  </si>
  <si>
    <t>梁河县九保乡九保村宜居宜业和美示范村建设项目</t>
  </si>
  <si>
    <t>九保乡</t>
  </si>
  <si>
    <t>九保村</t>
  </si>
  <si>
    <t>在九保村投入资金600万元，实施“九保村宜居宜业和美示范村”项目。主要建设：1.人居环境综合提升改造，产业发展配套设施，路面硬化长102公里，均宽5米，及附属挡墙4000立方；2.盘活现有集体资产，创新产业发展；3.培育新型经营主体。</t>
  </si>
  <si>
    <t>通过项目实施，形成的资产收益归村集体所有，采取资产出租经营合作模式，带动集体经济壮大发展和农户就地就近就业。1.带动发展当地乡村旅游，并解决项目区域群众出行难问题，改善生产、生活环境，促进民族团结，有效推动项目区域社会发展；2.完善美化基础设施，吸引各地游客到项目区泡温泉、品尝美食、体验葫芦丝文化，增加群众收入；3.促进集生态农业、休闲农业、观光农业为一体的多元发展模式，切实带动当地农民稳粮增收。</t>
  </si>
  <si>
    <t>梁河县河西乡平易村宜居宜业和美示范村建设项目</t>
  </si>
  <si>
    <t>平易村</t>
  </si>
  <si>
    <t>在平易村投入320万元，实施以打造“葫芦丝文化+农耕文化+乡村美食”相结合的农文旅示范村寨为主题，一是进一步发挥葫芦产业链乘加效益，围绕葫芦种植园建设特色美食消费区28平方米，消费市场地提升改造1512平方米；二是进一步夯实农耕体验区产业配套设施，安装涵管336米，C30混凝土硬化3835平方米，排水沟1252平方米；三是围绕旅游产业基础设施提升改造，同步完善空地整治、石围栏、照明设施等相关附属设施。</t>
  </si>
  <si>
    <t>通过项目实施，形成的资产收益归村集体所有，采取资产出租经营合作模式，带动集体经济壮大发展和农户就地就近就业。1.带动发展当地乡村旅游，并解决项目区域群众出行难问题，改善生产、生活环境，促进民族团结，有效推动项目区域社会发展；2.完善美化基础设施，吸引各地游客到项目区促进集体经济收益；3.促进集生态农业、休闲农业、观光农业为一体的多元发展模式，切实带动当地农民稳粮增收。</t>
  </si>
  <si>
    <t>梁河县乡村振兴共富市集试点示范建设项目</t>
  </si>
  <si>
    <t>芒东镇</t>
  </si>
  <si>
    <t>芒东村</t>
  </si>
  <si>
    <t>为进一步扶持壮大村集体经济，在芒东镇芒东村（农特产品集散地），投入505万元，试点示范建设乡村振兴共富市集。主要建设：1.农特优产品交易平台建设2层1500平方；2.制安相关流动式产品销售设施设备8套；3.配套实施相关服务设施。</t>
  </si>
  <si>
    <t>通过项目实施，形成的资产收益归村集体所有，采取资产出租经营合作模式，带动集体经济壮大发展和农户就地就近就业。1.增加农产品销售，缩短货物运输时间，降低运输成本，促进农产品销售增加；2.将有效改善项目区受益人口生产条件，带动群众发展一、三产业，弘扬民族特色美食文化，增加农民经济收入；3.将有效改善村容村貌，带动当地特色产业、乡村文化旅游发展，有效提升农户的幸福指数和满意度。</t>
  </si>
  <si>
    <t>梁河县遮岛镇龙窝寨佤族特色村寨建设项目</t>
  </si>
  <si>
    <t>为进一步促进民族团结，打造少数民族特色村寨，计划建设梁河县遮岛镇龙窝寨佤族特色村寨建设项目。主要建设：1.民族特色手工艺展示中心1个，建筑面积713.64平方米；2.公厕1座，一层砖混结构，建筑面积60平方米；3.村内道路、空场地硬化面积3650平方米及配套挡墙3500立方米和围栏370米；4.村内环境整治400平方米及村内公共照明设施20盏、室外弱电200米、雨污水管网200米、给水管网200米等。</t>
  </si>
  <si>
    <t>通过项目实施，形成的资产归村集体所有，村集体通过资产与企业合作，可改善搬迁点群众居住环境，收益统筹用于巩固拓展脱贫攻坚成果，村级公益事业及集体经济发展等。1.可以打造梁河民族特色的文旅新亮点，有利于丰富佤族群众各种精神文化生活，持续举办佤族新米节、民族团结宴等大型活动，可增加游客的人数和频次，激活旅游资源，拉动旅游经济增长；2.能带动周边农家乐、民宿、商铺的经济发展，促进群众致富增收，增加经济收入，提供就近就业机会。</t>
  </si>
  <si>
    <t>梁河县农文旅产业融合示范建设项目</t>
  </si>
  <si>
    <t>来连村（丙赛）、帮盖村、大厂村（回龙寨）、平坝村、龙塘村等5个村</t>
  </si>
  <si>
    <t>为进一步培育发展县域农文旅产业融合示范建设，完善农文旅相结合的示范村基础设施，提高交通便捷度、安全度、舒适度，夯实农文旅示范发展根基。在全县范围内投入550万元重点建设打造典型示范村的农文旅配套设施。主要建设：新建旅游厕所2座、建设回龙茶种子基因库1个200平方、完善农文旅产业发展道路3公里，均宽4-4.5米。</t>
  </si>
  <si>
    <t>通过项目实施，形成的资产收益归村集体所有，采取资产出租经营合作模式，带动集体经济壮大发展和农户就地就近就业。1.可以打造梁河民族特色的文旅新亮点，可吸引人流，激活乡村旅游资源，拉动旅游经济增长，促进群众致富增收，增加经济收入，提供就近就业机会；2.乡村旅游资源地位日益凸显，开发农文旅示范建设产生巨大的社会效益。能够吸引游客开展文化旅游活动，在给游客美的享受和精神文化体验的同时还能给当地创造可观的社会效益。</t>
  </si>
  <si>
    <t>梁河县2025年民族团结示范社区建设项目</t>
  </si>
  <si>
    <t>3个村社区</t>
  </si>
  <si>
    <t>在九保乡（九保社区）、遮岛镇（弄么社区、团结建设）建设民族团结进步示范社区3个，主要建设道路硬化、挡土墙等附属设施。建设内容：20CM厚C25混凝土道路1300平方米；M7.5浆砌毛石挡土墙1500立方米及路基、回填、垫层等道路相关的附属设施等。项目建成后，可带动周边基本农田生产500亩，增效种植水稻、烤烟等产业的发展，促进农民增收。</t>
  </si>
  <si>
    <t>通过项目实施，1.加快了少数民族地区发展，确保“全面建成小康社会，一个民族也不能少”，不断的打牢了中华民族共同体的物质基础。2.水稻产业农户受益，确实保障粮食种植安全，让农户种植经济效益得到有提升；3.发挥基本农田效益，全面提升农村产业层次，为乡村产业振兴打下坚实基础。</t>
  </si>
  <si>
    <t>1500</t>
  </si>
  <si>
    <t>梁河县2025年帮盖村产业道路建设项目</t>
  </si>
  <si>
    <t>在勐养镇帮盖村投入100万元，建设民族团结进步示范村1个，主要建设产业道路2条。建设内容：20CM厚C25混凝土道路5490平方米及路基、回填、垫层等道路相关的附属设施。项目建成后，可带动周边基本农田生产2000亩亩，增效种植水稻、烤烟、稻田养鱼、养虾等产业的发展，促进农民增收。</t>
  </si>
  <si>
    <t>通过项目实施，1.加快了少数民族地区发展，确保“全面建成小康社会，一个民族也不能少”，不断的打牢了中华民族共同体的物质基础；2.水稻产业农户受益，确实保障粮食种植安全，让农户种植经济效益得到有提升；3.发挥基本农田效益，全面提升农村产业层次，为乡村产业振兴打下坚实基础。</t>
  </si>
  <si>
    <t>梁河县2025年少数民族发展资金产业基地建设项目</t>
  </si>
  <si>
    <t>9个村</t>
  </si>
  <si>
    <t>在梁河县曩宋乡、芒东镇、勐养镇等乡镇投入600万元实施少数民族发展资金产业基地项目。主要建设：1.曩宋乡弄别村（一组、二组）：现浇混凝土三面沟1900米及附属设施；新建挡土墙及拦水坝共10道，500立方米；机耕路维修2400平方米，长800米，宽3米。2.芒东镇那勐村：新建章巴至马家寨农田灌溉沟渠一条，全长3.5公里（规格80cm×80cm)。3.勐养镇帮歪村：新建灌溉管网3公里，DN300热度锌管(壁厚6mm)；新建灌溉三面沟2公里，沟面高0.6米，宽0.4米；新建蓄水池1个，容量100立方米。4.芒东镇芒东村：新建灌溉沟渠和机耕路，全长4.1公里（规格80cm×80cm)；村内环境综合提升改造。5.曩宋乡龙营村：砌筑农田三面沟1900米及配套建设相关附属设施。</t>
  </si>
  <si>
    <t>通过项目实施，一是加快了少数民族地区发展，确保“全面建成小康社会，一个民族也不能少”，不断的打牢了中华民族共同体的物质基础。二是水稻产业农户受益，确实保障粮食种植安全，让农户种植经济效益得到有提升；三是发挥基本农田效益，全面提升农村产业层次，为乡村产业振兴打下坚实基础；四是进一步提升水资源利用率，改善种植灌溉条件，增加农民种植积极性，提高农产品产量。</t>
  </si>
  <si>
    <t>梁河县遮岛镇粮食生产提质增效建设项目</t>
  </si>
  <si>
    <t>6个村社区</t>
  </si>
  <si>
    <t>为进一步提高粮食生产质量，逐步完善农田水利设施，计划投入560万元建设农田水利工程21件。其中，新建浆砌石取水坝2座200m³；改扩建灌溉沟长12.2公里，采用混凝土浇筑方式，断面40X40。通过项目实施，将改善灌溉面积1600亩，增效种植玉米、油菜、蔬菜等农作物。</t>
  </si>
  <si>
    <t>通过项目实施，1.能加快少数民族和民族地区的发展进程，不断满足各族群众对美好生活的向往，使党的民族政策既一脉相承，又与时俱进；2.进一步缓解旱季产业用水难题，减少群众用水成本支出，提升雨季抗洪排涝能力，有效减少群众损失，预计每亩减少200元用水成本，促进加快推进乡村振兴；3.障产业发展道路通畅，完善农田水利设施，改善灌溉面积1600亩，社会效益明显。</t>
  </si>
  <si>
    <t>梁河县2025年少数民族特色旅游村寨建设项目</t>
  </si>
  <si>
    <t>11个村</t>
  </si>
  <si>
    <t>计划在梁河县范围内打造民族特色旅游村寨8个（曩宋村（乡政府背后广场）、马茂村（战斗遗址）、瑞泉村（小芒丙）），九保乡1个（丙盖村），芒东镇1个（印盒山），勐养镇3个（芒岗、帮盖、底养）。道路硬化8公里，平均宽度3-4米，以及必要的道路附属设施建设。</t>
  </si>
  <si>
    <t>通过项目实施，1.能够拓宽旅游发展领域，增加村寨群众收入，完善旅游配套设施，达到民族村寨旅游增收的目的；2.使项目周边种植甘蔗、烤烟、水稻、蔬菜等农户受益，增加少数民族地区群众收入，对农业经济可持续发展，充分利用资源，都有较大的促进作用；3.项目的实施能够有效改善项目区环境问题，提高土地的利用价值，保护自然生态环境，形成以甘蔗、烤烟、蔬果为主的生态模式。</t>
  </si>
  <si>
    <t>梁河县平山乡2025年以工代赈项目</t>
  </si>
  <si>
    <t>核桃林村</t>
  </si>
  <si>
    <t>投入400万元在平山乡核桃林村提升改造茶园面积500亩；配套建设蓄水池2个每个蓄水10立方米、架设供水管线0.3千米；新建茶园水泥混凝土路面产业道路3千米及砂石路面1千米，路基路面同宽2.5米及其他配套设施。</t>
  </si>
  <si>
    <t>通过项目实施，形成的资产收益归村集体所有，采取资产出租经营合作模式，带动集体经济壮大发展和农户就地就近就业。1.提高了项目区茶叶产量和产值的提升，并且壮大了村集体经济，增加了群众经济收入；2.通过硬化进出茶园道路，提高路面等级，改善了村民进出茶园条件及农产品运输条件。</t>
  </si>
  <si>
    <t>106</t>
  </si>
  <si>
    <t>梁河县遮岛镇盈合村易地扶贫搬迁农田水利设施建设项目</t>
  </si>
  <si>
    <t>为进一步巩固拓展易地扶贫搬迁成果，计划在弄么社区盈合村龙窝寨和南赛浩村民小组分别实施农田水利项目。主要建设：1.在龙窝寨修建设灌溉渠道1429米；2.在南赛浩修建泵站并架设管道840米。通过项目实施可以有效改善农业生产条件，进一步提高土地利用率和农业生产效率，从而增加农民收入，夯实搬迁成果。</t>
  </si>
  <si>
    <t>通过项目实施，1.农田水利设施的建设可以改善农业生产条件，提高土地利用率和农业生产效率，从而增加农民收入；2.农田水利设施的建设是保障国家粮食安全的重要措施之一，通过提高农业生产能力，确保了粮食的稳定供应；3.农田水利设施的建设可以改善农田灌溉水质和排水条件，减少农药和化肥的流失对水体的污染。</t>
  </si>
  <si>
    <t>“一站式”社区综合服务设施建设</t>
  </si>
  <si>
    <t>梁河县遮岛镇易地扶贫搬迁一站式建设项目</t>
  </si>
  <si>
    <t>水箐村</t>
  </si>
  <si>
    <t>为进一步巩固拓展易地扶贫搬迁成果，计划在水箐村分别实施一站式项目。主要建设：1.水箐村建设三层框架结构为民服务中心一栋，建筑占地面积为171.14平方米，建筑面积为513.42平方米；2.建设污水处理系统一套；3.在水箐村柳河村民小组建设框架结构民服务中心一栋，建筑面积为464.87平方米；4.在水箐村吉祥村民小组建设修建河堤740米，硬化道路410米。</t>
  </si>
  <si>
    <t>通过项目实施，既可以提高给基层业务的集中办理，为群众提供便利，也可以进一步巩固好搬迁成果，切实做好维护好搬迁群众的切身利益，从而让群众感到实惠。1.通过集中办理各类政务服务，减少了人力、物力和时间成本，提高了政府服务效率，从而实现了行政成本的节；2.通过分离雨水和污水，减少了污水处理厂的负担，降低了污水处理的成本；3.民服务中心的建设为村民提供了丰富的文化活动场所和设施，有助于丰富村民的文化生活和精神世界。</t>
  </si>
  <si>
    <t>400</t>
  </si>
  <si>
    <t>产业园（区）</t>
  </si>
  <si>
    <t>九保乡丙盖村标准化厂房项目</t>
  </si>
  <si>
    <t>丙盖村</t>
  </si>
  <si>
    <t>为有力承接东部地区产业转移，借势沿边地区特殊区位优势，深化东西部产业协作，聚焦发展纺织服装、电子信息产品制造等产业链供应链的关键环节,计划在九保乡丙盖村青浦梁河共建产业园内投入2000万元，实施九保乡丙盖村标准化厂房项目。建设内容：标准化长房1幢5层（仅土建部分），建筑面积6900平方米。项目建成后，资产归来连村等5个村集体所有，与龙头企业租赁合作，收益用于壮大集体经济和农户就近就地就业，支持发展纺织服装等制造业。</t>
  </si>
  <si>
    <t>通过项目实施，形成的资产收益归村集体所有，采取资产出租经营合作模式，带动集体经济壮大发展和农户就地就近就业。1.提升了园区的综合服务功能，极大的撬动了各方资金对园区的开发建设，形成梁河轻纺产业集聚，达到示范引领的效果；2.进一步增强了区域经济活力，增加政府财税收入和壮大村集体经济；3.预计每年增加村集体经济收入60万元以上，提供500人就业岗位。</t>
  </si>
  <si>
    <t>平山乡上河东村自然能提水项目</t>
  </si>
  <si>
    <t>为解决平山乡上河东村种植烤烟、甘蔗、蚕桑、水稻等农作物灌溉用水问题，提高种植经济价值，增加群众收入。计划在上河东村投入720万元，实施自然能提水项目。建设内容：1.安装自然能提水设备1套，设计提水量1100m³/d，设计扬程310m，投入305万元；2.建设动力管道1600米，管道引水流量1080m³/h，投入180万元；建设输水管道3660米，管道引水流量58m³/h，投入105万元；3.建设自然能提水设备房1座，建设500m³高位水池1座，建设取水口1座，新修施工便道500米，投入130万元。项目建成后，有效解决农业灌溉用水问题，覆盖耕地3000亩。</t>
  </si>
  <si>
    <t>通过项目实施，1.能够解决山区群众的生产用水问题，增进中华民族一家亲，促进民族团结和社会稳定，加快山区发展，共同实现乡村振兴，社会效益明显；2.项目建成后，项目受益上河东村共计670户2680人，可覆盖耕地3000亩，用水问题解决后可以提高农作物产值，预计增加农民收入每亩1000元，实现农业产值300万元/年；3.该项目可以有效地提高水土保持，修复生态环境，生态效益明显。</t>
  </si>
  <si>
    <r>
      <rPr>
        <sz val="11"/>
        <color theme="1"/>
        <rFont val="方正仿宋_GBK"/>
        <charset val="134"/>
      </rPr>
      <t>就业务工、</t>
    </r>
    <r>
      <rPr>
        <sz val="11"/>
        <color theme="1"/>
        <rFont val="宋体"/>
        <charset val="134"/>
      </rPr>
      <t> </t>
    </r>
    <r>
      <rPr>
        <sz val="11"/>
        <color theme="1"/>
        <rFont val="方正仿宋_GBK"/>
        <charset val="134"/>
      </rPr>
      <t>带动生产</t>
    </r>
  </si>
  <si>
    <t>2680</t>
  </si>
  <si>
    <t>芒东镇农副产品展示销售中心建设项目</t>
  </si>
  <si>
    <t>为进一步扶持壮大村集体经济，计划在芒东镇芒东村投入帮扶资金580万元，实施芒东镇农副产品展示销售中心建设项目1个。建设内容：1.标准化农特产品展销中心用房1幢2层，建筑面积1100平方米，投入286万元；2.新建农产品仓储物流用房1幢2层，建筑面积1087平方米，投入272万元；3.建设配套农产品交易市场的涵洞、排水沟、排水管、防洪沟等附属设施200米，投入22万元。项目建成后，资产归芒东村等4个村集体所有，与龙头企业租赁合作，收益用于壮大集体经济和农户就近就地就业。</t>
  </si>
  <si>
    <t>通过项目实施，形成的资产收益归村集体所有，采取资产出租经营合作模式，带动集体经济壮大发展和农户就地就近就业。可对芒东农贸市场作为补充，全天候进行农产品生鲜销售，展示芒东农特产品。项目建成后，一是有效解决芒东村市集长期以来以路为市的交易环境，交通安全得到明显提升；二是通过出租经营场地，预计每年增加村集体经济收入17万元以上，同时可直接带动至少20人务工；三是带动周边5个行政村1100户农户从事瓜果蔬菜种植、畜牧养殖、农特产品加工销售等生产经营活动。</t>
  </si>
  <si>
    <t>20</t>
  </si>
  <si>
    <t>其他教育类项目</t>
  </si>
  <si>
    <t>遮岛镇九年一贯制学校校园道路项目</t>
  </si>
  <si>
    <t>梁河县遮岛镇中心幼儿园</t>
  </si>
  <si>
    <t>为进一步完善提升易地搬迁点梁河九年一贯制学校的建设，在持续投入帮扶资金建设了小学综合楼（命名青浦楼）、初中综合楼、男生宿舍楼，运动场等项目的基础上，加上“上善”支教等组团式教育帮扶工作，梁河九年一贯制学校的教学水平不断提升。目前，学校还缺失校园北东侧道路建设，一定程度上影响了学校整体办学条件，同时还存在应急疏散、消防疏散等安全隐患，根据学校整体规划，2025年申请计划外帮扶资金400万元用于遮岛镇九年一贯制学校内道路建设及相关配套设施。建设内容：硬化校园北侧道路2395平方米，支砌路沿石780米，制安人行道1856平方米，配套建设排水管网及消防管网工程等配套设施。</t>
  </si>
  <si>
    <t>通过项目实施，支持梁河县脱贫地区巩固脱贫成果，为乡村振兴奠定坚实基础，持续完善和提升梁河县遮岛镇九年一贯制学校办学条件；让边疆孩子在“家门口”就能享受优质的义务教育赋能边疆教育事业发展。让梁河县城城郊结合部傈花卡、聚缘村、盈合村等易地扶贫集中安置点及分散安置点、弄么村等建脱贫户348户1382人受益。</t>
  </si>
  <si>
    <t>1382</t>
  </si>
  <si>
    <t>梁河县葫芦丝宣传培训项目</t>
  </si>
  <si>
    <t>根据梁河县委、县政府关于《梁河县葫芦丝文化旅游产业发展三年行动计划》，为深入推进葫芦丝文化旅游产业发展，加快我县文旅深度融合，进一步打造“葫芦丝之乡”文化品牌形象，2025年申请计划外帮扶资金100万元实施梁河县葫芦丝宣传培训项目。建设内容：1.葫芦丝宣传与推广，拍摄制作1个梁河葫芦丝专题宣传片，并开展线上活动，资金35万元；2.在两地学校开展葫芦丝进校园活动，进行师资培训和兴趣班教学，资金35万元；3.葫芦丝演出与交流，组织葫芦丝传承人、爱好者等开展互访、展演活动，资金30万元。</t>
  </si>
  <si>
    <t>通过项目实施，进一步提升梁河县葫芦丝知名度，充分以葫芦丝文化为核心，推动梁河县一二三产融合发展；充分发挥梁河得天独厚的葫芦丝文化，吸引关联企业及旅游产业进入，实现文化和旅游深度融合发展。</t>
  </si>
  <si>
    <t>盈江县</t>
  </si>
  <si>
    <t>沪滇协作项目—2025年弄璋镇飞勐村鲜食玉米生产加工厂房项目</t>
  </si>
  <si>
    <t>弄璋镇</t>
  </si>
  <si>
    <t>飞勐村</t>
  </si>
  <si>
    <t>在弄璋镇飞勐村投入1165万元实施鲜食玉米生产加工厂房。建设内容：1.新建一层单体钢结构生产车间1幢3900平方米，用于去皮清洗切割车间、蒸煮车间、包装车间、速冻车间，投入842万元；2.新建一层生产辅助用房104.42平方米，配电房、中控室、生产用水净化间、锅炉房，投入23万元；3.新建消防水池300立方米，新建污水处理设施1套，投入110万元；4.道路、场地硬化等8000平方米，投入100万元；5.采购安装变压器600kVA1座及高压线路，新建给水管道2000米，投入90万元。项目建成后，资产归飞勐村集体所有，与企业合作运营，收益用于脱贫攻坚成果同乡村振兴衔接，增加脱贫群众收入，壮大村集体经济。</t>
  </si>
  <si>
    <t>项目建成后，产权归村集体所有，带动群众增收3000户，提供就业岗位50名，村集体经济预计每年收入35万元。收益用于巩固拓展脱贫攻坚成果，增加脱贫群众收入，壮大村集体经济。</t>
  </si>
  <si>
    <t>沪滇协作项目—2025年平原镇胜隆村精品石斛等加工厂房项目</t>
  </si>
  <si>
    <t>平原镇</t>
  </si>
  <si>
    <t>胜隆村（弄相下）</t>
  </si>
  <si>
    <t>在平原镇胜隆村投入970万元实施精品石斛等加工厂房建设。建设内容:1.新建一层单体钢结构石斛加工厂房1幢3016平方米,配套1栋90平方米生产性用房,投入678万元;2.实施场地硬化4579平方米,25cm厚C25素砼现浇,投入92万元;3.安装2座315kVA变压器及其配套电缆线560米、基座等配套设施,投入100万元;4.新建钢筋砼540立方米地下消防水池一座等配套附属设施,投入100万元。项目建成后,资产归胜隆村集体所有,通过与企业合作运营取得收益,收益主要用于脱贫攻坚成果同乡村振兴衔接,增加脱贫群众收入,壮大村集体经济。</t>
  </si>
  <si>
    <t>1.经济效益:项目建成后覆盖石斛种植面积10000亩，提升石斛产业的科学化管理，提高产量，促进石斛产业提质增效，带动群众增收517户增收，提供就业岗位50名，村集体经济预计收入每年达35万元。
2.社会效益:有效激发群众发展产业的信心，为村集体经济建设增加收入，同时增加群众获得感和满意度。
3.生态效益:通过项目的实施，有效改善土地利用率，促进产业发展与生态环境保护和谐共处，确保产业收入提高的同时提升生态环境质量。</t>
  </si>
  <si>
    <t>沪滇协作项目—2025年旧城镇温泉黄笋等农副产品加工项目</t>
  </si>
  <si>
    <t>旧城镇</t>
  </si>
  <si>
    <t>喊撒村</t>
  </si>
  <si>
    <t>在旧城镇喊撒村投入600万元实施温泉黄笋等农副产品加工厂房。建设内容:1.新建一层单体钢结构生产厂房一栋1100平方米(门式钢架结构,柱下独立基础)及配套1栋90平方米生产性用房,投入358万元;2.新建一层单体钢结构仓储车间一栋300平方米(钢桁架结构,柱下独立基础),投入64万元;3.新建成品蓄水池490立方米,新建污水处理循环池及设备1套,投入119万元:4.采购安装变压器315kVA1座及线路,室外场地硬化1450平方米,投入59万元。项目建成后,资产归喊撒村所有,与企业合作运营,收益用于脱贫攻坚成果同乡村振兴衔接,增加脱贫群众收入,壮大村集体经济。</t>
  </si>
  <si>
    <t>通过项目建设，促进了农产品的深度开发与利用，通过精细加工、包装和品牌建设，显著提升了农产品的附加值，为农民和企业带来了更高的经济回报。农副食品加工产业的发展，带动相关产业链上下游的大量就业机会，形成产业集聚效应。项目交由企业运营，向脱贫户劳动力提供就业岗位，提高家庭收入，每年向村集体缴纳使用租金，进一步壮大村集体经济，带动群众增收500户，提供就业岗位100多个，村集体经济预计每年创收20万元。</t>
  </si>
  <si>
    <r>
      <rPr>
        <sz val="11"/>
        <color theme="1"/>
        <rFont val="方正仿宋_GBK"/>
        <charset val="134"/>
      </rPr>
      <t>就业务工、</t>
    </r>
    <r>
      <rPr>
        <sz val="11"/>
        <color theme="1"/>
        <rFont val="Times New Roman"/>
        <charset val="134"/>
      </rPr>
      <t> </t>
    </r>
    <r>
      <rPr>
        <sz val="11"/>
        <color theme="1"/>
        <rFont val="方正仿宋_GBK"/>
        <charset val="134"/>
      </rPr>
      <t>带动生产、收益分红</t>
    </r>
  </si>
  <si>
    <t>沪滇协作项目—2025年铜壁关乡三合村松克老电站灌溉沟渠拦水坝建设项目</t>
  </si>
  <si>
    <t>铜壁关乡</t>
  </si>
  <si>
    <t>三合村</t>
  </si>
  <si>
    <t>在铜壁关乡三合村投入 120万元，实施铜壁关乡三合村松克老电站灌溉沟渠拦水坝建设项目。建设内容：1.新建灌溉沟渠500米，采用c20素砼现浇，沟内净尺寸0.4x0.5米，投入19.8万；2.新建拦水坝一座，坝体长30米，底宽6米，高6米；坝体中心区域采用浆砌石填充，共675立方米；坝体外侧及底部均采用0.3米厚c30钢筋砼现浇板包裹，共596平方米，投入72万；3.拦水坝配置一座沉砂池，投入2.4万；4.拦水坝下游设置7米长海漫，其临水面同样采用0.3米厚C30钢筋砼板覆盖，共214平方米；其部分采用浆砌石支砌，共239立方米；投入25.8万。项目建成后，产权归铜壁关乡三合村松克村民小组集体所有，维持 800亩耕地发展种植产业，巩固脱贫成效，辐射120户450人，覆盖脱贫户和监测对象24户82人。</t>
  </si>
  <si>
    <t>项目建成后，产权归铜壁关乡三合村松克村民小组集体所有，维持800亩耕地发展种植产业，巩固脱贫成效，辐射120户450人，覆盖脱贫户和监测对象24户82人。起到了便利灌溉的作用，带动盈江县农特产品发展，在原有基础上增产增收，改善产业链生产环境，增加农户收入。</t>
  </si>
  <si>
    <t>盈江县省级水稻种业基地建设（二期）</t>
  </si>
  <si>
    <t>低温储藏库制冷设备、工艺、冷链生产线等设施设备安装。</t>
  </si>
  <si>
    <t>通过建设可以降低种子内营养物质的消耗速度，有效延长种子的储存年限和寿命，确保种子在较长时间内仍保持较高的发芽率和活力；可抑制种子携带病菌的生长繁殖，减少种子霉变、腐烂等情况，较好保持种子的纯度和饱满度；便于种质资源的保存，为农业、林业等领域的科研、生产、物种保护等工作提供可靠的种子资源保障。</t>
  </si>
  <si>
    <t>盈江县卡场镇草坝村2025年抓党建促乡村振兴“四位一体”小蚕养殖示范项目</t>
  </si>
  <si>
    <t>卡场镇</t>
  </si>
  <si>
    <t>草坝村</t>
  </si>
  <si>
    <t>（1）新建智能化钢桁架结构养殖蚕房两栋1200㎡，高5m，含四周围护结构及水电照明，概算投资120万元；
（2）购置智能化半自动养蚕设备（包含1套立体旋转机构；1个电动消毒筛；1个旋转座椅；448个簇具；1套无纺布、蚕网；1套环境监测系统；1套养殖软件系统；1个桑叶筐），概算投资180万元。</t>
  </si>
  <si>
    <t>通过实施项目，可加快养蚕产业向标准化、规模化与集化方向发展，影响带动草坝村200户群众进行3000亩核桃地桑树套种，潜在增加中耕管理、技术管理等临时性岗位80名，带动184户脱贫户、监测户增收。通过“党组织+企业”的运营机制，每年预计增加村集体经济收益15万元，着力解决村集体“无钱办事”的难题。</t>
  </si>
  <si>
    <t>带动生产、受益分红</t>
  </si>
  <si>
    <t>盈江县2025年产业奖补项目</t>
  </si>
  <si>
    <t>15个乡镇</t>
  </si>
  <si>
    <t>对脱贫户和监测对象发展产业进行生产性奖补。1.草果：400元/亩。2.澳洲坚果500元/亩。3.云南方竹400元/亩。4.油茶：新植1000元/亩，提质增效600元/亩。5.水稻良种：400元/亩。</t>
  </si>
  <si>
    <t>通过产业奖补，有效带动脱贫户和监测户增加收入。</t>
  </si>
  <si>
    <t>盈江县2025年肉牛产业奖补项目</t>
  </si>
  <si>
    <t>按照《云南省推进肉牛产业加快发展若干措施的通知》，结合我县实际情况，通过实施“产业奖补”方式，对肉牛养殖业按照标准进行以奖代补，大力支持肉牛养殖、加工、流通等环节的发展。</t>
  </si>
  <si>
    <t>扶持有劳动能力且有发展意愿的脱贫户及监测对象发展农业产业项目，鼓励通过发展生产拓宽增收渠道，确保收入达到持续稳定，进一步巩固脱贫成果目标。</t>
  </si>
  <si>
    <t>盈江县农场“7.28”茶叶加工厂灾后恢复重建项目（三期）</t>
  </si>
  <si>
    <t>盈江农场</t>
  </si>
  <si>
    <t>盈湘社区</t>
  </si>
  <si>
    <t>1.采购130炒干机10台、20万大卡燃烧机10台、鲜叶储青槽1台。
2.茶叶精制设备一套(DF53色选机1套 、6CFC-600风选机 1套、6CSPY-150圆筛机组1套、6CD-240抖筛机组1套、150车色机3组、连接输送带）。
3.800㎡钢架车间提质增效、建设车间配电室、车间厂区水、电、照明安装、购置安装20吨和1吨电子秤及其他附属工程（厂区排水沟、车间消防设施）。</t>
  </si>
  <si>
    <t>茶叶加工厂的建设将有助于提高茶叶的附加值，增加盈湘社区475户1354人和周边200户1000多人茶叶生产收入，促进农村经济的发展；采用先进的加工技术和设备，可以保证茶叶产品的质量，提高产品的附加值和市场竞争力；增加通过提高生产效率、降低能源消耗和优化资源配置等措施，实现茶叶加工年利润增长10%。项目建设和运营过程中，为当地群众提供就业岗位。</t>
  </si>
  <si>
    <t>盈江县2025年糖料蔗核心基地提升改造建设项目</t>
  </si>
  <si>
    <t>太平镇、盏西镇、旧城镇、支那乡、芒章乡</t>
  </si>
  <si>
    <t>在项目实施乡镇糖料甘蔗种植核心区域新建或提升改造基础设施，建设甘蔗生产道路11km和蔗区排灌沟渠11km ,其中：（1）太平镇：芒允村新建机耕路长1km，路面宽4.5米；（2）盏西镇：①邦朗村新建机耕路长1.5km，路面宽4.5米，路面单侧浇灌混凝土灌溉（三面）沟渠长2km；②合作村新建机耕路长1.5km，路面宽4.5米。（3）旧城镇：贺勐村新建机耕路长2km，路面宽4.5米，路面双侧浇灌混凝土灌溉（三面）沟渠，总计长4km；（4）支那乡：崩董村新建机耕路长3km，路面宽4.5米，路面单侧浇灌混凝土灌溉（三面）沟渠长3km；（5）芒章乡：芒章村新建机耕路长2km，路面宽4.5米，路面单侧浇灌混凝土灌溉（三面）沟渠2km。</t>
  </si>
  <si>
    <t>通过本项目的建设，极大的提升改善糖料蔗生产道路和灌溉条件，项目覆盖太平镇、旧城镇、盏西镇、芒章乡、支那乡5个乡镇，涉及植蔗农户5525户27625人，项目建设完成后农民群众生产条件得到显著改善，获得感、幸福感不断提升，将有效改善糖料蔗核心地区各族群众生产生活状况，提高生产生活质量，道路沟渠建设后，一年每亩节劳动力1个，项目区灌溉保证率80%；田间道路通达率90%，耕地质量等级逐步提升，项目区受益群众满意率大于等于95%；亩均增产5%。促进农民增收创造有利条件和打下坚实的基础。同时对维护边疆民族地区稳定，增强民族团结，促进社会进步，促进全县经济社会又好、又快协调持续发展具有重要的战略意义。</t>
  </si>
  <si>
    <t>铜壁关乡三合村嘎独一二组草果产业提质增效项目</t>
  </si>
  <si>
    <r>
      <rPr>
        <sz val="11"/>
        <color theme="1"/>
        <rFont val="方正仿宋_GBK"/>
        <charset val="134"/>
      </rPr>
      <t>新建C20片石混凝土现浇拦水坝4座、沉砂池4座、灌溉用30m</t>
    </r>
    <r>
      <rPr>
        <sz val="11"/>
        <color theme="1"/>
        <rFont val="Times New Roman"/>
        <charset val="134"/>
      </rPr>
      <t>³</t>
    </r>
    <r>
      <rPr>
        <sz val="11"/>
        <color theme="1"/>
        <rFont val="方正仿宋_GBK"/>
        <charset val="134"/>
      </rPr>
      <t>钢筋砼蓄水池6座；DN100PE胶管架设430米，DN75PE胶管架设220米，DN63PE胶管架设1100米；DN50PE胶管架设2500米，支管DN25PE胶管架设4000米。</t>
    </r>
  </si>
  <si>
    <t>改善产业发展基础设施，有效提升产业发展质量，项目的建设预计每户每年可减少产业发展成本投入400-600元，受益群众186户735人。</t>
  </si>
  <si>
    <t>芒章乡银河村茶叶初制所建设项目</t>
  </si>
  <si>
    <t>芒章乡</t>
  </si>
  <si>
    <t>银河村</t>
  </si>
  <si>
    <t>1.新建建筑面积为900平方米的初制所2座，其中1座面积为800平方米，1座为100平方米，结构形式为钢桁架
2.新建212平方米的轻型钢架棚1座;
3.配套购置烘干晾晒初加工设备，
4.变压器一台及用电设备的采购及安装;
5.室外晾晒场地(不包含建筑室内区域)共867平方米;
6.新建敞开式晾晒棚(亮瓦)700平方米及附属设施。</t>
  </si>
  <si>
    <t>项目建成后，一是可以壮大村集体经济，通过转租集体茶地，村集体每年收入2万元，象塘小组集体每年收入3万元（含转租晾晒场地），待厂房建设后，采取分红方式，村集体经济每年保守可收入10万元；二是项目落地后，提供部分长期就业岗位和短期零工岗位，带动群众就近务工增加收入。</t>
  </si>
  <si>
    <t>芒章乡芒章村四季红油香椿及澳洲坚果种植示范项目</t>
  </si>
  <si>
    <t>芒章村</t>
  </si>
  <si>
    <t>1.芒章村100亩连片种植四季红油香椿示范基地建设。项目建设主要内容为：开挖平台及清理地块树木枝条100亩；布置水网100亩，采取喷灌方式，需要购买32CM7孔软管，50CM塑料硬管主水管等；建一个360m³的混凝土蓄水池，规格：长15M、宽8M、高3M。
2.带动30户群众新建设50亩连片澳洲坚果种植基地，建设项目内容：清理地块及开挖平台50亩；水网布置50亩，采取滴管方式，需要购买50CM主水管（硬塑料管）、25CM多孔滴管水管等。
3.基础设施建设。修复通往此香椿地、坚果基地的产业道路8公里，实施项目为：修砌排水三面边沟1条，边沟长预计4公里，沟底厚30CM、沟宽60CM，高50CM；路面清理及平整8公里。</t>
  </si>
  <si>
    <t>芒章村双坡香椿产业100亩，采取村委会+公司+农户的发展方式，实施由村委会全面建设好前期的备地、所需附属设施建设，每户农户承包种植2—5亩，平时由村委会安排技术员统筹整个地块的管理，农户根据各阶段的管理需要，在技术员指导下完成种植、施肥、除草、采收等工作，实现联农带农示范典型。项目带动农户40户共计160人。
通过项目实施，采取村集体加农户3:7的收益方式进行分配。预计第一年村集体经济毛收入为9.6万元，随着产业的成型，第三年预计可实现村集体经济毛收入19.2万元。</t>
  </si>
  <si>
    <t>草果基地提质增效建设项目（村集体经济）</t>
  </si>
  <si>
    <t>璋刀村</t>
  </si>
  <si>
    <t>1.草果种植基地建设400亩，场地清理；
2.灌溉管道长16300米，管道采用DN40PE管-DN100PE管不等；减压阀10个；
3.压力水池460m3，其中灌溉供水池240m3、储水池50m3、拦水坝100m3；
4.滴管系统80000米，采用DN20PE滴灌管，DN20闸阀9600个，微喷头36000个。</t>
  </si>
  <si>
    <t>经济效益（按400亩计划）。投产后每年每产值800公斤，400亩可以产草果320000公斤，每公斤估价6元，每年可产生毛收入1920000元村集体经济，并带动周边群众30户以上。</t>
  </si>
  <si>
    <t>勐弄乡勐弄村草果刺竹烘烤厂建设项目（村集体经济）</t>
  </si>
  <si>
    <t>勐弄乡</t>
  </si>
  <si>
    <t>勐弄村</t>
  </si>
  <si>
    <t>在勐弄乡勐弄村新建草果刺竹烘烤厂，建设内容包括：1.拆除原址旧房，新建烘烤厂房两栋，1号烘烤房（含仓库）为钢结构，地上一层，建筑面积1400㎡。2号烘烤房（含管理用房15㎡）为钢结构，地上一层，建筑面积260㎡。2.其他配套附属设施的建设等。</t>
  </si>
  <si>
    <t>加工厂以“企业+村集体”模式运营，政府投资厂房，企业投资设备，企业每年向村集体缴纳固定租金的同时，从村民提供给企业的原材料中抽取一定比例的资金来作为村集体经济。预计每年增加村集体经济10万元以上。</t>
  </si>
  <si>
    <t>勐弄乡大竹棚田农田整治项目（一期）</t>
  </si>
  <si>
    <t>松园村</t>
  </si>
  <si>
    <t>①建设耕路主路及岔路1.6公里，宽4米，其中1公里为单边排水沟，0.6公里不带排水沟；②建设灌溉农田栏水坝1座（长12米，高3米）；③建设灌溉农田水沟及岔沟3000米。</t>
  </si>
  <si>
    <t>完工后预计可种植水稻作物种植面积200亩，带动群众增加经济收入。重新利用荒废土地，减少土地资源浪费，同时可有效改善自然环境。</t>
  </si>
  <si>
    <t>弄璋镇设施农业建设项目</t>
  </si>
  <si>
    <t>边府村</t>
  </si>
  <si>
    <t>1.项目共计总用地面积：83217.06 m2（124.83亩），其中1#地块总用地面积：53636.86m2（80.46亩）；2#地块总用地面积：29580.2 m2（44.37亩）。项目共计新建镀锌管连栋薄膜设施农业种植大棚总面积：59805.44m2（89.70亩），其中1#地块大棚总面积：43376m2（65.06亩）；2#地块大棚总面积：16429.44 m2（24.64亩）。镀锌管连栋薄膜设施农业种植大棚建设内容包含：连栋薄膜设施农业种植大棚设备工器具购置建设；大棚配套设施：自动卷帘、打药系统、水肥料一体化供水系统、成品排水设施（含水沟）、大棚内外供配电系统等的设备工器具购置建设。
2.实施农田、坡地、梯田等土地平整和通路的场地平整独立土石方工程：挖土方81612立方米，填土方81632立方米。
3.在1#地块新建300立方圆形钢筋混凝土蓄水池1座。
4.在2#地块新建150立方圆形钢筋混凝土蓄水池1座。</t>
  </si>
  <si>
    <t>采用“政府+企业+支部（合作社）+农户”的运作方式，政府投入资金建设项目，建设后将项目移交给村集体，村集体每年固定收取厂房设备租金，扣除土地租金、化肥、工资、水电等成本后，利润按2:2:6比例分配模式，即20%作为村集体经济、20%作为企业利润、60%作为农户收入。</t>
  </si>
  <si>
    <t>带动生产、产销对接</t>
  </si>
  <si>
    <t>卡场镇草坝村产业提质增效项目</t>
  </si>
  <si>
    <t>在草坝村新植蚕桑60亩；提质增效40亩；蚕棚修缮 2栋；新建生产性用房2栋；坚果基地提质增效160亩；新修3.5米宽产业道路2公里；养蚕生产线配置蚕具，主要包括12F自动化养蚕生产线(大蚕)、塑脚木蚕框、蚕框搬运车、自动上簇机、快速摘茧机、塑框木质方格簇325孔、高速切叶机、负压风机、高压冲洗机等养蚕器具。</t>
  </si>
  <si>
    <t>助推蚕桑和坚果产业发展，发展蚕桑和坚果产业基地面积260亩，基地投产后平均每年预计共计增加村集体经济收入2万元。</t>
  </si>
  <si>
    <t>卡场镇黑河村卡牙草果村集体经济基地项目</t>
  </si>
  <si>
    <t>黑河村</t>
  </si>
  <si>
    <t>1.在黑河村卡牙小组新建草果良种良法200亩，配套引水管网，0.5万元/亩；
2.铺垫砂石1.5公里、宽3.5米，埋涵管2处（直径80厘米），三面支砌排水沟1公里。</t>
  </si>
  <si>
    <t>基地投产后平均每年每亩预计增加村集体经济收500元，投产后每年预计共计增加村集体经济收入10万元。</t>
  </si>
  <si>
    <t>盈江县昔马镇农贸市场提升改造建设项目</t>
  </si>
  <si>
    <t>昔马镇</t>
  </si>
  <si>
    <t>胜利村</t>
  </si>
  <si>
    <t>1.拆除昔马镇现有农贸市场漏雨大棚 1560.65㎡，新建一层钢结构农特产品交易区(含电气），建筑面积1935.29㎡；
2.建设农贸市场的其他配套设施：地坪硬化1218.89㎡、排水沟466.04m、农产品交易平台建设 378.13 ㎡。</t>
  </si>
  <si>
    <t>生态效益分析：项目实施后，一是完善农贸市场环境，使市场整洁；二是硬化场地，有助于减少农场市场扬尘，降低粉尘污染；三是确保生熟食品安全，减少病虫害；四是管理收费增长，能投入更多清洁费用，保持市场干净卫生。经济效益分析：预计年收租金和摊位费收益7万元，扣除运维费用后，其中管理费、清洁费1.5万元，可获得村集体经济增收5.5万，可以为当地民众提供大量的就业机会；促进当地农产品的销售，提高农产品的附加值，从而促进当地经济的发展；可以为农民提供一个稳定的销售渠道，帮助他们获得更高的收入；可以促进农业产业化发展，帮助农民实现从传统的农业生产向现代产业化的转变。社会效益分析：规范昔马镇农贸市场管理，维护市场正常秩序，农贸市场有活力，增强群众致富信心。</t>
  </si>
  <si>
    <t>收益分红、帮助产销对接</t>
  </si>
  <si>
    <t>新城乡繁勐村小榕树王乡村旅游建设项目</t>
  </si>
  <si>
    <t>新城乡</t>
  </si>
  <si>
    <t>繁勐村</t>
  </si>
  <si>
    <t>1.道路硬化水泥混凝土路面1700米，宽4.5米，路面厚度：20CM，混凝土强度C25，180元/㎡；
2.建设道路排水沟30*30CM，混凝土强度C20，沟底厚度5CM,沟帮厚度15CM,排水沟总长2060米；
3.道路边坡混凝土挡土墙高80CM，顶宽50CM,混凝土强度C20，长300米。</t>
  </si>
  <si>
    <t>建成后将带动繁勐村旅游消费，有效吸引游客5000人次，提高群众农特产品销售量，增加群众收入。硬化的道路涉及坚果种植面积3000亩，方便群众生产生活，受益群众达到649户2817人，群众获得感、幸福感得到提升。</t>
  </si>
  <si>
    <t>就业务工、资产入股</t>
  </si>
  <si>
    <t>盈江县诗蜜娃底乡村旅游建设项目（村集体经济）</t>
  </si>
  <si>
    <t>苏典乡</t>
  </si>
  <si>
    <t>苏典村</t>
  </si>
  <si>
    <t>1.道路改造12600㎡：含路基开挖、路基处理、路面铺设、排水设施、标线标识；
2.排水沟1400米左右：含沟槽开挖、片石砌筑、底床处理、安装排水系统、固定调整、填充和回填、测试和调试、表面处理、清理和维护。</t>
  </si>
  <si>
    <t>此项目将采取“政府+企业+村党总支”合作发展模式进行，由政府负责投资基础设施建设部分，由县级平台公司引进招商引资企业投资，对诗蜜娃底景区负责项目运营，村集体经济占股预计每年可产生村集体经济总收入不低于10万元，壮大村集体经济效益的同时，可带动当地劳动力转移就业，受益关联辖区四个行政村，覆盖人数7418人。</t>
  </si>
  <si>
    <t>收益分红、资产入股</t>
  </si>
  <si>
    <t>劈石村蚕桑示范基地建设项目</t>
  </si>
  <si>
    <t>劈石村</t>
  </si>
  <si>
    <t>在浪速、鲁苗建设劈石村蚕桑示范基地300亩。其中新植桑园300亩，概算灌溉胶管8公里，修建沉砂池3个，拦水坝3座，集水池3个,基地道路改造3公里。</t>
  </si>
  <si>
    <t>项目建成后移交由村集体使用，联农带农机制发展村集体经济。由乡政府组建的公司和村委会共同出资承租400亩土地，租金150元/亩，桑园种植后以300元/亩承包给蚕桑大户，预计受益户100户，500人。项目实施后，预计增加群众种桑养蚕收入160万元。每年增加村集体经济收入10万元以上。</t>
  </si>
  <si>
    <t>劈石村帕蚌村民小组“眉卡波”蚕桑产业建设项目</t>
  </si>
  <si>
    <t>1.建设帕蚌村民小组“眉卡波”蚕桑产业基地道路（从木龙河二级电站公路至国防公路路段）1.8公里，路面采用0.2米厚c25素砼现浇，宽3.5米，（含 c20素砼现浇排水边沟）。
2.新建50立方米蓄水池1个,含配套设施设备安装及附属设施建设。
3.布置灌溉水管网主水管DN50PE胶管 6 公里，包含所有灌溉主水管胶管设施安装建设。</t>
  </si>
  <si>
    <t>项目建设地位于苏典劈石村帕蚌村民小组，现有蚕桑面积50亩，计划通过项目实施带动周边群众发展蚕桑产业，采取套种林木和油菜、玉米等形式新植桑园400亩（一般耕地140亩，人工林260亩），形成连片桑园,目前部分人工林正在组织采伐。项目总受益人数110户454人，预计每年增加群众种桑养蚕收入160万元，村集体每年收益2.8万元（蚕桑公司每收购一公斤蚕茧返还村集体1元作为奖励，400亩预计每年产茧2.8万公斤）。</t>
  </si>
  <si>
    <t>小额信贷贴息资金</t>
  </si>
  <si>
    <t>对脱贫户（含监测对象）种植、养殖等发展产业生产垫本贷款提供贴息，年预计贷款本金15000万元，贴息利率执行LPR动态利率。年预计投入贴息资金1000万元。</t>
  </si>
  <si>
    <t>缓解脱贫人口和监测对象生产发展资金短缺问题，引导发展支柱产业，提高脱贫人口和监测对象自我管理、自我组织和自我发展的能力，促进群众增收致富，促农增收，助力巩固脱贫攻坚成果同乡村振兴有效衔接。</t>
  </si>
  <si>
    <t>盈江县支持经营主体联农带农奖补项目</t>
  </si>
  <si>
    <t>15个乡镇（农场）</t>
  </si>
  <si>
    <t>支持在盈江县内联农带农各类新型农业经营主体按照土地流转、吸纳就业、生产托管、订单收购、收益分红、其他类型联结等类别进行奖补。</t>
  </si>
  <si>
    <t>为鼓励各类新型农业经营主体与农民建立稳定的利益联结机制，奖补联农带农的新型农业经营主体，带动农户发展现代农业，促进农民特别是脱贫人口持续增收，提供有力支持。</t>
  </si>
  <si>
    <t>盈江县现代农业物流园建设项目（10个村集体经济）</t>
  </si>
  <si>
    <t>平原镇、弄璋镇、旧城镇、盏西镇、勐弄乡、铜壁关乡、新城乡、芒章乡、支那乡、油松岭乡</t>
  </si>
  <si>
    <t>高里村、飞勐村、新民村、邦朗村、勐弄村、和平村、邦瓦村、宝石村、石分村、郭家寨村</t>
  </si>
  <si>
    <r>
      <rPr>
        <sz val="11"/>
        <color theme="1"/>
        <rFont val="方正仿宋_GBK"/>
        <charset val="134"/>
      </rPr>
      <t>（1）标准化厂房建设2648㎡，概算投资500.94万元。①8米主体钢结构厂房建设2648㎡，概算投资345.6万元；②厂房基础硬化及地坪漆2620.84 ㎡（便于装卸车通行、防静电、防细菌生长），概算投资144.14万元；③厂房前宽13米运输装卸通道建设832㎡（简要通道），概算投资11.2万元。
（2）配套设施附属工程建设，概算投资199.06万元。①产品打包区建设700㎡，概算投资24.5万元；②保鲜库建设 2200m</t>
    </r>
    <r>
      <rPr>
        <sz val="11"/>
        <color theme="1"/>
        <rFont val="Times New Roman"/>
        <charset val="134"/>
      </rPr>
      <t>³</t>
    </r>
    <r>
      <rPr>
        <sz val="11"/>
        <color theme="1"/>
        <rFont val="方正仿宋_GBK"/>
        <charset val="134"/>
      </rPr>
      <t>，概算投资 96.58 万元；③产品展销区建设1092㎡，概算投资32.71万元；④污水管网设施建设221m，概算投资9.95万元；⑤厂区供电、消防、供水设施建设，概算投资35.32万元。</t>
    </r>
  </si>
  <si>
    <t>建设现代农业物流园将整合当地农产品资源，提高农产品流通效率，降低物流成本，促进农业增效和农民增收。项目以服务云南的现代农产品物流集散地+推进德宏农产品物流升级示范区+整合盈江农产品的物流中心区为规划定位，同时通过项目建设，盘活土地资源，高效利用土地资源为企业增收，以对外租赁及自主经营相结合模式，项目年收入42万元，10个村集体经济年收入42万元。</t>
  </si>
  <si>
    <t>盈江县平原镇高里村澳洲坚果、咖啡产业基地建设项目</t>
  </si>
  <si>
    <t>高里村</t>
  </si>
  <si>
    <t>平原镇高里村木果寨澳洲坚果、咖啡产业基地道路配套4.41公里，路面宽3.50米，其中：混凝土路面3.545公里，天然砂砾石路面铺设0.865公里。</t>
  </si>
  <si>
    <t>项目建成后可带动澳洲坚果产业发展面积1700亩、咖啡产业发展面积450亩，其他用材林300亩，共带动农户280人；解决产业发展基础设施薄弱短板，保障产业发展道路通畅，减少产业发展成本投入，减少群众人工投入减少货物运输时间和费用，提高产业物资的流通效率，降低运输原材料和产品的成本。</t>
  </si>
  <si>
    <t>盈江县2025年农田水利灌溉建设项目</t>
  </si>
  <si>
    <t>铜壁关乡、太平镇、新城乡、芒章乡、勐弄乡、弄璋镇、苏典乡、盏西镇、支那乡、昔马镇、平原镇、旧城镇、卡场镇、那邦镇</t>
  </si>
  <si>
    <t>1.铜壁关乡：新建灌溉沟渠500米，沟内净尺寸0.4×0.5米；新建拦水坝一座，坝体长30米，底宽6米，高6米；拦水坝配置一座沉砂池；拦水坝下游设置7米长海漫。
2.太平镇：太平村街四村民小组小巷排水沟长1000米，沟宽2米，沟帮高1.2米，沟埂宽40厘米。
3.新城乡：新建红山拉掰、土苍村坪子田三面沟渠2600米，混凝土强度C20，沟净宽80CM，沟净深60CM，沟底厚度10CM,沟帮宽25CM。
4.芒章乡：①银河村象塘、勐安、朗外河共用产业灌溉用水建设供水管道2.8公里，修建蓄水池2个。璋刀村产业灌溉设施修建蓄水池1座和架设水管10公里；②宝石村建设一个20m³取水池，架设5公里胶管和一个120m³集水池；需架设6公里胶管；因饮水钢管破裂现给人畜饮水带来困难特申请重新架设钢管2.4公里。
5.勐弄乡：勐典村中寨武家祠堂脚至杨家老高桥农田灌溉沟渠改扩建在勐弄乡勐典村武家祠堂脚至杨家老高桥原有的沟渠基础上，改扩建一条混凝土灌溉（三面）沟渠。混凝土强度为C20，沟渠靠外一侧壁厚200mm，靠内一侧壁厚300mm，深度400mm，沟底厚200mm，沟内壁间宽400mm，沟渠长度为1500米。
6.弄璋镇：①边府村下芒桑村民小组（芒桑河至中心排涝沟）3.5千米灌溉沟；②弄璋镇边府村弄木至芒令村民小组1.9千米灌溉沟；③弄璋村东红小组烟区排水沟建设新建三面支砌沟0.62公里、宽0.6米。
7.苏典乡：勐嘎村木瓜刺连至雷打石灌溉沟渠建设全长2公里，受益村寨：龙躲、香得龙、小新寨、中草坝，受益面积：200亩。水泥浇筑：80×80（公分）。梨树春花地灌溉沟渠全长1.2公里，受益村寨：梨树、新文，受益面积：50亩。水泥三面支砌：80×80（公分）。
8.盏西镇：一是修复团坡村灌溉沟取水坝；二是修建灌溉沟渠8.4公里（西大沟灌溉沟渠、那荒弄灌溉沟渠、那翁弄灌溉沟渠、那回货灌溉沟渠）。
9.支那乡：支东村邦朗村民小组灌溉沟由土沟提质改造为浆砌石三面支砌灌溉沟，长900m，宽40cm，高60cm。
10.昔马镇：①昔马镇高山红麻谷附属设施提质改造项目新建混凝土排水沟（0.6*0.8m）2580m、混凝土排水沟（0.8*0.8m）1643m、沉沙井8座、梁式渡槽150m、钢渡水槽130m、De600钢带波纹管100m，材料二次搬运；②胜利村山梁子大沟溉灌沟渠修缮混凝土排水沟（0.8*0.8m）2135m、混凝土排水沟（1*0.8m）2870m、De600钢带波纹管86m、沉沙井8座、3米高浆砌石挡土墙1315.67m3、4米高浆砌石挡土墙1413.58m3、8米高浆砌石挡土墙798.2m3、修缮部分损坏水坝210m3、梁式渡槽80m、钢渡水槽120m、材料二次搬运；③团结村吃水沟新建拦水坝一个，混凝土排水沟长2.9公里规格（0.8*0.8m）。
11.平原镇：富联村建设灌溉沟渠30条，共28.8km。
12.旧城镇：①旧城镇东丙村老麻撒村民小组建设灌溉沟渠，长1300米。建设标准：C25浆砌片石混凝土三面浇筑，1.2米（宽）×1米（深），沟帮宽0.3米，底板层厚0.2米，基础采用0.1米素混凝土或风化料垫层；②贺勐村芒克村民小组建设两条灌溉沟渠，1号沟1300米，2号沟300米，共长1600米。建设标准：C20混凝土三面浇筑，过水断面0.5m（宽）×0.5米（长），沟帮宽0.3米，底宽1.1米，底板厚0.2米，基础采用0.1米素混凝土或风化料垫层，10米设置一道伸缩缝。
13.卡场镇：草坝村吾呀小组新修大水池1座400m³、小水池1座，及配套灌溉管网1.2km。
14.那邦镇：那邦村灌溉用水保障项目①需从那邦村章乃河上段建设取水坝1座（长5米，宽3.5米，高1.5米）及取水设施设备。②从章乃河上段取水口架设国标DN90钢管至南吞河总长7000米,需加固固定。</t>
  </si>
  <si>
    <t>项目投入使用后，可辐射全县各乡镇，起到便利灌溉的作用，带动盈江县农特产品发展，在原有基础上增产增收，改善产业链生产环境，增加农户收入。</t>
  </si>
  <si>
    <t>盈江县2025年乡村公益性岗位补助</t>
  </si>
  <si>
    <t>针对无业可扶、无法离乡、无力脱贫的劳动力开发就业信息员和村庄保洁员等乡村公益性岗位，每人每月补贴800元。</t>
  </si>
  <si>
    <t>落实脱贫劳动力稳就业政策，对有就业能力和就业愿望且能胜任相应工作的脱贫人口及监测对象家庭劳动力设置相应公益性岗位，稳定家庭收入，巩固拓展脱贫攻坚成果，助推乡村振兴，预计受益群众877人。</t>
  </si>
  <si>
    <t>盈江县2025年脱贫人口（含监测帮扶对象）一次性往返交通补助项目</t>
  </si>
  <si>
    <t>对跨省稳定就业3个月以上的脱贫人口（含监测帮扶对象）安排不超过1000元的一次性往返交通补助。预计发放3200人，每人1000元。</t>
  </si>
  <si>
    <t>帮扶鼓励脱贫人口（监测对象）家庭劳动力外出务工就业，调动脱贫劳动力外出转移就业的积极性，激发其就业创业内生动力，提高家庭人均收入，巩固拓展脱贫攻坚成果，助推乡村振兴。</t>
  </si>
  <si>
    <t>村卫生室标准化建设</t>
  </si>
  <si>
    <t>沪滇协作项目—2025年弄璋镇中心卫生院姐帽分院中（傣）医技中心建设项目</t>
  </si>
  <si>
    <t>弄勐村</t>
  </si>
  <si>
    <t>在弄璋镇中心卫生院姐帽分院投入180万元，建设弄璋镇中心卫生院姐帽分院中（傣）医馆医技中心建设项目。建设内容：1.新建建筑面积600平方米，建筑层数2层，结构类型为砖混框架结构。内设候诊厅、接诊室、中药区、库房、煎药区、睡药区、治疗区、清洗区、康复区等科室，投入180万元。项目建设完成后，产权归弄璋镇中心卫生院所有，解决弄璋镇7个行政村，71一个村民小组，19641人口就医需求。</t>
  </si>
  <si>
    <t>项目建设完成后，产权归弄璋镇中心卫生院所有，解决弄璋镇7个行政村，71个村民小组，19641人口就医需求。</t>
  </si>
  <si>
    <t>沪滇协作项目—2025年苏典乡卫生院中医(民族)医技中心</t>
  </si>
  <si>
    <t>在苏典乡卫生院投人 630 万元实施中医(民族)医技中心建设。建设内容:新建中技中心一栋,框架结构,占地 450 平方米,总建筑面积 1564平方米,其中,地下隔震面积 437.5平方米,抗8度地震,地上三层面积 1126.5 平方米(含两部电梯)。</t>
  </si>
  <si>
    <t>项目建成后，满足辖区群众的医疗卫生服务，改善当地医疗基础设施条件。项目预计惠及4个村居委会49个村民小组2205户8667人，其中脱贫户800户、3245人。</t>
  </si>
  <si>
    <t>沪滇协作项目—2025年苏典乡勐嘎村完全小学饮水建设项目</t>
  </si>
  <si>
    <t>勐嘎村</t>
  </si>
  <si>
    <t>在苏典乡勐嘎村投入80万元，建设苏典乡勐嘎村完全小学饮水建设项目。建设内容：1.新建取水设施（取水坝、沉砂池、过滤池）；2.新建现浇钢筋砼100立方米蓄水池一座；3.现浇钢筋砼50立方米饮水池一座；4.架设DN100镀锌钢管1790米，DN80镀锌钢管（岔管）850米。项目建设完成后，产权归苏典乡勐嘎村完全小学所有，解决勐嘎村完全小学在校生200人，教职工15人，勐嘎村中草坝村民小组52户186人的饮水。</t>
  </si>
  <si>
    <t>项目建设完成后，产权归校方所有，解决勐嘎村完全小学在校生200人，教职工15人，勐嘎村中草坝村民小组52户186人的饮水。</t>
  </si>
  <si>
    <t>盈江县2025年产业灌溉渠道修复项目</t>
  </si>
  <si>
    <t>太平镇、铜壁关乡</t>
  </si>
  <si>
    <t>龙盆村、三合村</t>
  </si>
  <si>
    <t>1.修复太平镇回龙河水库南干渠龙盆村段长79米，采用渡槽恢复（底宽1.4米×渠高1.2米），设混凝土护坡挡墙1道（顶宽1米，底宽1.75～2.05米，高4～6米）。计划投资79万元。
2.修复加固铜壁关乡三合村南渡河沟引水设施1座，采用钢筋石笼加固，长20米，顶宽1.25米，底宽2米，高2米；新建混凝土引水渠长50米（底宽0.6米×渠高0.6米），设护渠钢筋石笼1道。计划投资8万元。</t>
  </si>
  <si>
    <t>保障626人0.57万亩的水稻、马铃薯、西瓜等产业种植灌溉用水，消除渠道运行安全隐患，确保粮食安全和重要农产品供给。</t>
  </si>
  <si>
    <t>盈江县新城乡南挡沟因灾损毁修复工程项目</t>
  </si>
  <si>
    <t>新龙村</t>
  </si>
  <si>
    <t>盈江县新城乡南挡沟灾毁修复长度140m，采用C20混凝土浇筑，过水断面（宽×高），2m×1.2m，沟堤顶宽0.3m，底宽0.4m，沟底板宽2.6m，厚0.3m（其中0.2m采用C20混凝土，0.1m采用风化料垫层）；修复段沟顶采用C25钢筋混凝土盖板，盖板长160m，宽2.6m，厚0.15m，开挖斜坡顶采用铁丝网护栏；新建农桥1座，农桥跨度2m，桥宽4m，桥板采用C25钢筋混凝土，桥墩采用C20混凝土，桥板厚度0.3m；新建背水槽1座，背水槽跨度2m，宽度2.6m，槽板采用C25钢筋混凝土浇筑，槽墩采用C20混凝土浇筑，背水槽下游设置泄水槽，采用C20混凝土浇筑；新建农机涵洞1座，农机涵洞跨度1.5m，宽度5m，涵板采用C25钢筋混凝土浇筑，涵墩采用C20混凝土浇筑。</t>
  </si>
  <si>
    <t>通过本项目的建设，恢复改善4000亩农田生产用水境况，涉及新龙、繁勐两个村20个村民小组633户2378人，其中覆盖脱贫人口230人，工程修复后农户农田生产生活用水得到恢复和改善，获得感、幸福感得到提升，农田建设管护意识明显增强，有效带动项目区域内农业生产水平和农户收入不断提高。进一步促进村集体、群众对农田建设设施管护重要性的认识和提高，农田基础设施的作用得到持续有效发挥。</t>
  </si>
  <si>
    <t>盈江县勐弄乡勐典村2025年中央财政以工代赈项目</t>
  </si>
  <si>
    <t>1.提质改造生产生活道路2700米，水泥混凝土路面；2.提质改造田间产业机耕路1500米；3.建设灌溉排涝沟渠1300米。</t>
  </si>
  <si>
    <t>劳务报酬占中央投资比例≥30%，农村基础设施条件持续改善，参与工程建设的脱贫群众满意度≥90%。</t>
  </si>
  <si>
    <t>其他（便民综合服务设施、文化活动广场、体育设施、村级客运站、农村公益性殡葬设施建设等）</t>
  </si>
  <si>
    <t>盈江县太平镇雪梨村石梯村民小组观鸟服务附属设施建设项目（和美乡村项目）（一期）</t>
  </si>
  <si>
    <t>太平镇</t>
  </si>
  <si>
    <t>雪梨村</t>
  </si>
  <si>
    <t>1.犀鸟文化提升（改造提升13个观鸟棚和600米观鸟道路）；
2.道路路面修复120m；
3.路基修复：一号路基修复挡土墙15m*6m*1.2m、二号路基修复挡土墙14m*4.5m*1.2m、三号路基修复挡土墙24m*5m*1.2m、四号路基修复挡土墙17m*4.5m*1.2m。</t>
  </si>
  <si>
    <t>提质改造后的观鸟塘会吸引更多的观鸟爱好者前来。观鸟者支付的观鸟费用、机位租赁费用等会直接增加当地的经济收入。随着观鸟人群的增多，对周边配套服务的需求也会增加，如餐饮、住宿等。3.外来游客的增加会带动当地农产品的销售，村民种植的水果、蔬菜、特色农产品等有了更广阔的市场，有利于提高农产品的附加值。
项目建成后，产权归村集体所有，带动群众增收52户，提供就业岗位50个。收益用于巩固拓展脱贫攻坚成果，增加脱贫群众收入，壮大村集体经济。</t>
  </si>
  <si>
    <t>太平镇弄盏村挡水坝建设</t>
  </si>
  <si>
    <t>弄盏村</t>
  </si>
  <si>
    <r>
      <rPr>
        <sz val="11"/>
        <color theme="1"/>
        <rFont val="方正仿宋_GBK"/>
        <charset val="134"/>
      </rPr>
      <t>1.挡水坝基座开挖一般土方1500m</t>
    </r>
    <r>
      <rPr>
        <sz val="11"/>
        <color theme="1"/>
        <rFont val="Times New Roman"/>
        <charset val="134"/>
      </rPr>
      <t>³</t>
    </r>
    <r>
      <rPr>
        <sz val="11"/>
        <color theme="1"/>
        <rFont val="方正仿宋_GBK"/>
        <charset val="134"/>
      </rPr>
      <t>；
2.新建长30m，高4米C25毛石混凝土拦水坝390m</t>
    </r>
    <r>
      <rPr>
        <sz val="11"/>
        <color theme="1"/>
        <rFont val="Times New Roman"/>
        <charset val="134"/>
      </rPr>
      <t>³</t>
    </r>
    <r>
      <rPr>
        <sz val="11"/>
        <color theme="1"/>
        <rFont val="方正仿宋_GBK"/>
        <charset val="134"/>
      </rPr>
      <t>；
3.新建一垛直形墙223m</t>
    </r>
    <r>
      <rPr>
        <sz val="11"/>
        <color theme="1"/>
        <rFont val="Times New Roman"/>
        <charset val="134"/>
      </rPr>
      <t>²</t>
    </r>
    <r>
      <rPr>
        <sz val="11"/>
        <color theme="1"/>
        <rFont val="方正仿宋_GBK"/>
        <charset val="134"/>
      </rPr>
      <t>。</t>
    </r>
  </si>
  <si>
    <t>1. 在汛期，能够有效阻挡洪水泥石流，保护村庄和农田免受洪水泥石流侵袭。减少洪水对村民生命财产和基础设施的破坏，降低灾害损失。
2.形成的水域可以改善周边生态环境，为水生生物提供栖息地。促进水域生态系统的恢复和发展，增加生物多样性。</t>
  </si>
  <si>
    <t>2025年盈江县村内道路建设项目</t>
  </si>
  <si>
    <t>盏西镇、平原镇、支那乡</t>
  </si>
  <si>
    <t>关上村、富联村、拱腊村、崩董村</t>
  </si>
  <si>
    <t>1.盏西镇：关上村旧城新村道路修建乡村道路0.4公里，路面类型为混凝土路面，混凝土等级为C25，路面均宽3.5米，含排水沟、涵管。
2.平原镇：①富联村坝队弄考启进村道路路面硬化全程0.7公里；坝队村民小组村内道路路面硬化全程0.8公里，及板面桥一座（长5米*宽4米）；②拱腊村下新寨村内道路长0.58公里，宽5米，混凝土硬化。
3.支那乡：崩董村浪速村民小组村内道路C25混凝土硬化2598㎡，长866m，宽3m，厚20cm。</t>
  </si>
  <si>
    <t>改善居民出行条件，提高生活质量。减少道路扬尘，改善空气质量，合理规划排水设施，避免水土流失。</t>
  </si>
  <si>
    <t>盈江县2025年农村饮水安全巩固提升项目</t>
  </si>
  <si>
    <t>盏西镇、弄璋镇、支那乡、苏典乡、新城乡、勐弄乡</t>
  </si>
  <si>
    <t>关上村、团坡村、芒相村、支那村、勐嘎村、杏坝村、傣龙村、勐典村</t>
  </si>
  <si>
    <t>新建和改造取水设施7套、蓄水池3座，铺设和更新改造输配水管网53.59公里。其中：
1、盏西镇关上村、团坡村，新建和改造取水设施1套、蓄水池2座，铺设和更新改造输配水管网25.66公里；
2、弄璋镇芒相村，新建和改造取水设施2套，铺设和更新改造输配水管网2.33公里；
3、支那乡支那村，铺设和更新改造输配水管网3.5公里；
4、苏典乡勐嘎村，新建和改造取水设施1套，铺设和更新改造输配水管网5公里；
5、新城乡杏坝村、傣龙村，新建和改造取水设施2套，铺设和更新改造输配水管网13公里；
6、勐弄乡勐典村，新建和改造取水设施1套、蓄水池1座，铺设和更新改造输配水管网4.1公里。</t>
  </si>
  <si>
    <t>通过项目的建成实施，可改造提升盏西镇等乡镇1141户8219人的饮水工程设施，保障农村饮水安全，提高人居环境。</t>
  </si>
  <si>
    <t>盈江县2025年农村公厕建设项目</t>
  </si>
  <si>
    <t>弄璋镇、太平镇、旧城镇、新城乡、勐弄乡、盈江农场</t>
  </si>
  <si>
    <t>南永村、姐目村、弄盏村、雪梨村、喊撒村、红山村、广丙村、勐弄村、盈胶社区、盈新社区、盈湘社区</t>
  </si>
  <si>
    <r>
      <rPr>
        <sz val="11"/>
        <color theme="1"/>
        <rFont val="方正仿宋_GBK"/>
        <charset val="134"/>
      </rPr>
      <t>一、改造建设农村卫生公厕19座。建筑面积25m</t>
    </r>
    <r>
      <rPr>
        <sz val="11"/>
        <color theme="1"/>
        <rFont val="Times New Roman"/>
        <charset val="134"/>
      </rPr>
      <t>²</t>
    </r>
    <r>
      <rPr>
        <sz val="11"/>
        <color theme="1"/>
        <rFont val="方正仿宋_GBK"/>
        <charset val="134"/>
      </rPr>
      <t>以上，公厕室内净高≥3.5米。厕所类型为三格化粪池厕所；化粪池有效容积≥9 m</t>
    </r>
    <r>
      <rPr>
        <sz val="11"/>
        <color theme="1"/>
        <rFont val="Times New Roman"/>
        <charset val="134"/>
      </rPr>
      <t>³</t>
    </r>
    <r>
      <rPr>
        <sz val="11"/>
        <color theme="1"/>
        <rFont val="方正仿宋_GBK"/>
        <charset val="134"/>
      </rPr>
      <t>，化粪池容积比例为2:1:3（过粪管内壁光滑，管内径为≥110mm，长度≥550mm），化粪池有效深度≥1000mm。化粪池上沿要高出地面100mm，并密闭加盖，有效防止雨水流入。相关水、电等附属设施，具体参数严格按照《云南省农村厕所改造建设技术指南（试行）》执行。公厕提升改造，改造内容包括安装便器、增设冲水设施、完善通风系统、墙面装修、厕屋修缮及化粪池等建设。二、按照1—5%计提项目管理费，计划支出11.969万元。</t>
    </r>
  </si>
  <si>
    <t>项目建设后农民群众生活质量显著改善，获得感、幸福感不断提升，卫生意识明显增强，将有效带动农村精神文明建设再上新台阶。通过改造建设卫生公厕提高人居环境可以减少疾病发生，从而节省医疗费用。根本上改变农村公厕“脏、乱、差”的现象，进一步促进农村生态环境改善，农村居住环境将更加整洁卫生。</t>
  </si>
  <si>
    <t>盈江县2025年公共照明设施建设</t>
  </si>
  <si>
    <t>盏西、新城、平原、昔马、旧城、苏典、太平、支那、弄璋</t>
  </si>
  <si>
    <t>1.盏西镇：拟在双龙村辖区内安装太阳能路灯140盏，其中：灯杆材质镀锌喷塑钢管，上口62mm，下口168mm，厚度4.0mm，高6米。2太阳能路灯为LED灯80W；
2.新城乡：芒丙自然村村内道照明路长1600米，每盏照射长度30米，需架设太阳能路灯60盏。芒胆新寨自然村需照明长度1400米，每盏照射长度30米，需架设太阳能路灯40盏。户拉自然村需照明长度1300米，每盏照射长度30米，需架设太阳能路灯40盏。先毛自然村需照明长度1000米，每盏照射长度30米，需架设太阳能路灯30盏。上拱岭自然村需照明长度1200米，每盏照射长度30米，需架设太阳能路灯30盏。下卡自然村需照明长度600米，每盏照射长度30米，需架设太阳能路灯15盏；灯杆材质镀锌喷塑钢管，上口62mm，下口168mm，厚度4.0mm，高6米，太阳能路灯为LED灯80W；
3.平原镇：高里村8个村民小组安装太阳能路灯240盏。拉勐村下先井安装路灯20盏，大拉俄安装路灯40盏，等相安装路灯10盏，芒令安装路灯40盏。勐町村：贺回村民小组安装路灯60盏。兴和村：户勐街道和多木小组安装路灯80盏。 丙辉村：汉一、汉二、小莫空、景一安装路灯350盏路灯；
4.昔马镇：保边村村内主干道及各村民小组主干道支干道新安装太阳能路灯174盏，其中中寨自然村60盏、坡头寨5盏、古永寨6盏、新云巷2盏、营盘坡15盏、箐河寨15盏、尖山脚15盏、转坡寨20盏、而排一组8盏、而排二组8盏、火石沟20盏。胜利村村内主干道及各村民小组主干道支干道新安装太阳能路灯220盏，其中山梁子50盏、街子20盏、黄莲河50盏、秋场坡40盏、石桩脚10盏、双坡30盏、王家寨50盏、何家脚20盏。胜利村村内主干道及各村民小组主干道支干道新安装太阳能路灯170盏，其中红木树75盏、大寨30盏、梨树园35盏、杉木笼30盏；
5.旧城镇：东山村安装太阳能路灯250盏（太阳能路灯高6米，锥型灯杆；灯具为一体化LED光源，采用多晶硅太阳能电池板，配锂电池；基础为C30混凝土基础 ）；
6.苏典乡：苏典村诗蜜娃底（黄草坝）景区路灯建设100盏，高10m，间距20m，含灯杆安装、灯具安装与调试、验收与维护。
7.太平镇：弄盏村计划安装太阳能路灯60盏。
8.支那乡：崩董村13个村民小组安装80WLED太阳能路灯590盏。
9.弄璋镇：南永村南拱村民小组安装路灯50盏。</t>
  </si>
  <si>
    <t>随着农村基础设施建设的不断推进，改善农村人居环境、提升农民生活质量成为迫切需求；农村路灯作为基础设施的重要组成部分，直接关系到村民夜间出行的安全与便利，对于促进农村经济社会发展、增强村民幸福感具有重要意义路灯设施的全覆盖，提升农村夜间照明质量，改善村民夜间出行条件，促进农村经济社会和谐发展，提升村民生活质量与幸福感；提高村民夜间出行的安全性和便利性，减少因照明不足导致的交通事故。</t>
  </si>
  <si>
    <t>弄盏村农村生活污水治理巩固提升项目</t>
  </si>
  <si>
    <r>
      <rPr>
        <sz val="11"/>
        <color theme="1"/>
        <rFont val="方正仿宋_GBK"/>
        <charset val="134"/>
      </rPr>
      <t>新建De160PE接户管8265m，新建DN200 HDPE钢带双壁波纹管污水管5741m，新建DN300 HDPE钢带双壁波纹管污水管6350m，并配套φ700塑料排水检查井538座，φ700塑料排水沉泥井269座；新建格栅井13座，新建清扫口1102座，新建单户人工湿地48座，单座尺寸为1.5*1.0*1.0m，新建处理规模为Q=2m</t>
    </r>
    <r>
      <rPr>
        <sz val="11"/>
        <color theme="1"/>
        <rFont val="Times New Roman"/>
        <charset val="134"/>
      </rPr>
      <t>³</t>
    </r>
    <r>
      <rPr>
        <sz val="11"/>
        <color theme="1"/>
        <rFont val="方正仿宋_GBK"/>
        <charset val="134"/>
      </rPr>
      <t>/d污水处理设施（格栅井+化粪池+人工湿地）3座；新建处理规模为Q=6m</t>
    </r>
    <r>
      <rPr>
        <sz val="11"/>
        <color theme="1"/>
        <rFont val="Times New Roman"/>
        <charset val="134"/>
      </rPr>
      <t>³</t>
    </r>
    <r>
      <rPr>
        <sz val="11"/>
        <color theme="1"/>
        <rFont val="方正仿宋_GBK"/>
        <charset val="134"/>
      </rPr>
      <t>/d污水处理设施（格栅井+化粪池+人工湿地）7座；新建处理规模为Q=10m</t>
    </r>
    <r>
      <rPr>
        <sz val="11"/>
        <color theme="1"/>
        <rFont val="Times New Roman"/>
        <charset val="134"/>
      </rPr>
      <t>³</t>
    </r>
    <r>
      <rPr>
        <sz val="11"/>
        <color theme="1"/>
        <rFont val="方正仿宋_GBK"/>
        <charset val="134"/>
      </rPr>
      <t>/d污水处理设施（格栅井+化粪池+人工湿地）3座。</t>
    </r>
  </si>
  <si>
    <t>项目的实施促进了弄盏村社会经济建设的可持续发展，有利于居民身体健康，并提供了更多的就业机会，创造了有利的生产经营环境，为当地人民安居乐业、和睦相处共同发展、共同富裕发挥了重要作用；弄盏村生活污水治理率（%）≥90%，农村环境管理体制和长效机制逐步建立和完善；项目实施后，能够有效削减排入河道的污染物，对局部地区水质改善起到积极的作用。同时，村庄环境的改善，有利于提高村庄的可持续发展空间和进行产业结构的调整，特别是促进了旅游业的发展，调动劳动力向第三产业转移。</t>
  </si>
  <si>
    <t>铜壁关乡三合村污水处理及雨污管网建设项目</t>
  </si>
  <si>
    <t>续建污水处理站1座，日处理规模为 100立方米，（新建污水处理站场地硬化100平方米、新建围墙200米），新建污水、雨水收集管网6公里。</t>
  </si>
  <si>
    <t>通过实施该项目，可以有效处理铜壁关乡三合村人口密集区生活污水，进而改善村内人居环境，有益于村内群众的身体健康，进而改变周边生态环境，直接受益人数高达6500多人。</t>
  </si>
  <si>
    <t>盈江县2025年农村供水保障建设项目</t>
  </si>
  <si>
    <t>新城乡、芒章乡、太平镇、弄璋镇、盈江农场</t>
  </si>
  <si>
    <t>新城村、鲁洛村、太平村、芒相村、盈湘社区</t>
  </si>
  <si>
    <t>改造提升5件农村供水保障建设项目，主要建设内容：新建取水池2座，取水构筑物1座，调节（蓄水）池3座，铺设管道45.04Km。其中：1.新城乡新城村农村供水保障建设项目，新建取水池1座，调节（蓄水）池1座，铺设管道13.8Km,计划投资163.36万元。2.芒章乡鲁洛村农村供水保障建设项目，改造鲁洛村鲁洛、尖山、核桃寨、鲁苗4个村民小组农村供水保障设施，新建取水构筑物1座，调节（蓄水）池1座，铺设管道17.34Km，计划投资161.64万元。3.太平镇太平村农村供水保障建设项目架设管道6700m，安装水表349个；拆除恢复混凝土路面6700m。4.弄璋镇芒相村新建取水设施1座，蓄水池1座，净水设备1套，铺设管道7.5km 。5.盈江农场盈湘社区架设镀锌钢管18500m,安装水表380个。</t>
  </si>
  <si>
    <t>改造11940人的农村水保障设施建设，提升农村饮水安全保障水平，提高人居环境。</t>
  </si>
  <si>
    <t>盈江县平原镇滚塘寨易地搬迁安置点村内道路建设项目</t>
  </si>
  <si>
    <t>陇中村（滚塘寨新村）</t>
  </si>
  <si>
    <t>道路10521.5㎡（含：TF1型立缘石115.1m、P1型流水石623.6m、P2型流水石491.5m、混凝土排水沟1580.23m）及配套工程。</t>
  </si>
  <si>
    <t>1.经济效益：通过项目的实施，满足群众出行，为群众提供平整、安全道路，保护群众生命健康安全。
 2.社会效益：方便群众生产生活，加快新农村建设的进程，促进地域经济发展。
3.生态效益：保护生态自然，改善人文景观，减少水土流失，降低环境污染</t>
  </si>
  <si>
    <t>盈江县卡场镇草坝村2025年抓党建促乡村振兴“四位一体”人居环境整治项目</t>
  </si>
  <si>
    <r>
      <rPr>
        <sz val="11"/>
        <color theme="1"/>
        <rFont val="方正仿宋_GBK"/>
        <charset val="134"/>
      </rPr>
      <t>1.人畜饮水项目。在腾拉拱村民小组新建拦水坝、沉砂池及过滤池1个，新建1座200m</t>
    </r>
    <r>
      <rPr>
        <sz val="11"/>
        <color theme="1"/>
        <rFont val="Times New Roman"/>
        <charset val="134"/>
      </rPr>
      <t>³</t>
    </r>
    <r>
      <rPr>
        <sz val="11"/>
        <color theme="1"/>
        <rFont val="方正仿宋_GBK"/>
        <charset val="134"/>
      </rPr>
      <t>蓄水池，镀锌钢管架设3km，概算投资90万元；
2.新建道路边沟项目。在草坝村草坝村民小组新建村内道路双边排水沟、加设盖板，总长600m，概算投资40万元；
3.村庄公共照明项目。在草坝村草坝、迈东、腾拉拱村民小组安装太阳能路灯80盏，概算投资30万元。</t>
    </r>
  </si>
  <si>
    <t>通过项目实施，可以全面提升草坝村人居环境，解决饮水、排水等问题，进一步提升村容村貌，让人民群众有更多实实在在的获得感、幸福感。</t>
  </si>
  <si>
    <t>卡场镇集镇污水处理及雨污管网建设项目</t>
  </si>
  <si>
    <t>吾帕村</t>
  </si>
  <si>
    <t>采购安装一体化污水处理设施1套、新建污水调节池1个、新建挡墙30米、新建污水管网2公里及相关配电工程。</t>
  </si>
  <si>
    <t>规范污水处理，进而改善人居环境治理水平，促进乡村经济发展。</t>
  </si>
  <si>
    <t>铜壁关乡三合村污水处理及雨污管网建设项目（二期）</t>
  </si>
  <si>
    <t>新建污水收集管网3km，配置格栅、化粪池、人工湿地、检查井等必要设施，投入240万。</t>
  </si>
  <si>
    <t>盈江县2025年产业道路建设项目</t>
  </si>
  <si>
    <t>平原镇、弄璋镇、旧城镇、太平镇、盏西镇、那邦镇、卡场镇、昔马镇、新城乡、支那乡、勐弄乡、苏典乡、芒章乡、铜壁关乡、油松岭乡</t>
  </si>
  <si>
    <t>1.平原镇：①高里村木果寨产业道路，总长4.41公里；标准路面宽3.50米，水泥混凝土路面硬化3.8公里，路面为20cm厚C30混凝路面；道路配套设置C15混凝土边沟及二级钢筋混凝土圆管涵洞。砂石路面铺设0.61公里；②兴和村产业道路建设对拉广路全长380米铺设砂砾石，路面拓宽至4米，修建排水沟和混凝土挡墙；③高里村、兴和村修建坚果产业道路，道路硬化10公里，路面宽4米。涉及平原镇高里村（团结、爱国、木果寨、光明社村民小组）和兴和村（多木、壮町村民小组）；④新莲村、芒璋村各2千米产业道路。
2.弄璋镇：①芒相村修复芒坤小组生产道路1条，长8公里、宽5米，含排水沟；②新建南算村产业道路硬化总长5000米、宽5米，水泥路面，含路基建设、河道桥梁架设，挡土墙等内容，起点位于南算村小蛮然村民小组，终点位于模恒村姐焕村民小组。
3.旧城镇：硬化原机耕路长2200米，宽4米（涉及路基压实换填40cm，20cm厚C30混凝土路面，修复加固破损边沟。
4.太平镇：①拉丙村散棚村民小组建设道路路面1122.9m、宽4m，厚20cm；C25混凝土硬化4491㎡，沙夹垫层898m³，及单边混凝土水沟支砌；②太平镇弄盏村海相村民小组至凤凰大道产业发展道路：按照路长1400米、宽5米、平均深度0.3米计算，共需挖方 2100m³。砂夹垫层1400m³。变形缝：每隔一定距离设置变形缝，共700m。挖沟槽土方：边沟长1400米、宽2米、平均深度1米，挖方量为2800m³，考虑实际情况可能略有调整。挖淤泥、流砂：若存在淤泥或流砂区域，410m³。混凝土排水沟（400*400）：部分路段采用400mm×400mm 的混凝土排水沟，长度根据实际需求确定，1000m。混凝土排水沟（600*600）：在排水量大的区域设置600mm×600mm的混凝土排水沟，长度400m；③弄盏村2千米产业道路。
5.盏西镇：姐罕村修建景杏蚕桑基地产业道路6.5公里，路面宽3.5米，路面类型为200mm风化料，含排水沟、涵管、挡土墙、混凝土路肩。
6.那邦镇：那邦镇刀弄村刀弄田坝基耕路全长5.6公里，宽4米，排水沟三面支砌、涵管、涵洞，砂石、洞渣石或风化料铺设水泥砖块路面并碾压需45万元/公里。覆盖水田461.1亩，咖啡60亩，香蕉200亩，胡椒70亩，橡胶200亩，荔枝40亩；榴莲30亩；需涵洞5个；涵管5个；挡墙1个,墙体长20米，墙体高21米。
7.卡场镇：①草坝村吾呀村民小组修建长3.3公里、宽4.5米的坚果产业道路，建设内容为混凝土浇筑板桥2座、涵洞10座、挡墙、三面支砌排水沟和铺垫砂石。②卡场镇卡场村新建长6公里、宽3.5米（含边沟）砂石产业道路（部分陡坡处硬化）。
8.昔马镇：团结村生产生活道路10公里，采取沙杂石垫层路面，路宽4米、路基支砌、排水沟宽0.5m高0.8m三面支砌、涵管铺设。
9.新城乡：修建产业道路新城村1千米，繁勐村2千米，宽4米，涵管10个，修建单边侧沟9公里，修建轮槽产业道路长4000米（轮槽宽度40厘米）。
10.支那乡：支那村光邦大道道路C25混凝土硬化12600㎡，厚20cm，石分村帕塘村内道路C25混凝土硬化450㎡，厚20cm。新建支那乡崩董村浪速至盏西预制块路面，其中：砂夹石垫层4950㎡，厚20cm，40元/㎡，沙子垫层厚10cm，4950㎡，18元/㎡，预制块路面铺设4950㎡，66块/㎡，双路肩宽30cm，长1100m，120元/m，修建单边排水沟长1100m，沟梆宽20cm，400元/㎡。C25混凝土道路硬化750㎡，240元/㎡，铺设1.2m直径涵管2根，1万元/根，混凝土浇筑桥板一座。
11.勐弄乡：①勐弄乡勐典村蚕桑基地至长坡产业道路（勐弄苏典卡场3乡镇垃圾处理场进场道路）：硬化勐弄乡勐典村蚕桑基地至长坡产业道路路面1.3公里，宽4.5米，含边沟和涵洞；②勐弄乡勐弄村军民桥至龙塘产业道路项目（勐弄乡中心公墓道路）：改扩建勐弄乡产业道路2.4公里，水泥路面，宽4.5米（含边沟）。③勐弄村中山大竹棚：改扩建机耕路长及岔路1公里，宽3.5米（其中600米带单侧排水沟）；改扩建灌溉农田水沟1000米（沟面：40cm×50cm）；120亩农田平整。
12.苏典乡：瓦苦村民小组产业道路从曹建忠家至麻家寨，长1.7公里，路宽4米（含排水沟），砂石、洞渣石或风化料其中一类铺设路面并碾压，三面支砌排水沟、涵管、涵洞。
13.芒章乡：鲁洛村民小组寨子边到板泥文的产业道路建设，修建长4.5公里，宽3.5米产业道路一条，配套三面排水沟60cm*60cm等峰化石料路面基础设施。
14.铜壁关乡：铜壁关乡和平村散棚一组下片（老庙河）产业道路项目提升改造2.3公里、宽3.5米水泥路，包含路肩、侧沟、涵管、挡墙等。
15.油松岭乡：营庆村横南凤产业道路从营庆村一村外寨到小河田，道路建设全长5.1公里，路宽5米（含排水沟），路宽4米（含排水沟），砂石、洞渣石或风化料其中一类铺设路面并碾压，三面支砌排水沟、涵管、涵洞。</t>
  </si>
  <si>
    <t>1.解决县内务工人员，解决就地务工人员，促进村民经济发展，降低运输成本。
2.解决产业发展基础设施薄弱短板，保障产业发展道路通畅，减少产业发展成本投入，减少群众人工投入。
3.减少货物运输时间和费用，提高产业物资的流通效率，降低运输原材料和产品的成本。</t>
  </si>
  <si>
    <t>盈江县旧城镇大寨安置点产业发展成效奖补项目</t>
  </si>
  <si>
    <t>东丙村</t>
  </si>
  <si>
    <t>1.新建售卖区钢结构遮雨棚256.5平方米；
2.新建农副产品售卖平台房屋，建设钢结构房屋609平方米；
3.新建露天农副产品售卖平台可移动伸缩钢结构雨棚3个总面积780平方米；
4.在售卖平台房屋单侧安装摇杆式遮雨、遮阳棚17个采用铝杆、帆布，焊接安装在房屋主体上；
5.制作安装露天摊位售卖货架196个；警示标识杆安装38根；
6. 乡村振兴市集内小吃区污水管道改造150米。</t>
  </si>
  <si>
    <t>项目建成后，能达到持续带动群众增收致富的目的，解决群众需求，促进搬迁点产业发展，进一步完善基础配套设施，扩大市场交易空间，改善基础设施条件，提供群众交易时遮风避雨场所、增加摆摊售卖货物柜台，方便更好地进行交易。持续发挥联农带农效益，优先鼓励搬迁点群众到市集经商和务工，市集收益将用于壮大村集体经济，解决村集体经济发展困境和基层无钱办事的难题，同时收益还将用于盈江县旧城镇大寨易地扶贫搬迁安置点“五和家园”公共基础设施维护，困难搬迁群众后续帮扶，设置公益性岗位，聘请搬迁点脱贫劳动力6—10人到市集务工。</t>
  </si>
  <si>
    <t>带动生产、促进产业发展、带动就业务工</t>
  </si>
  <si>
    <t>旧城镇东丙村五和家园集中安置区就业帮扶成效奖补项目</t>
  </si>
  <si>
    <t>一、筹办劳动力转移就业招聘活动：举办现场招聘会，印刷就业岗位及就业政策宣传折页，劳动力就业信息精准核实，送岗位、送技能、送政策上门服务。                                                                              二、建设搬迁点社区就业创业服务站，配套基础设施，设置就业创业岗位及政策宣传专栏，服务站点制度及政策上墙。                                                 
三、1.完成电商人才培训1期，
培训主要内容：①短视频创作思路和拍摄实操；②短视频剪辑实操 ；③直播网店开办（有货源和无货源）；④商品创建、店铺后台设置；⑤直播人货场搭建；⑥直播脚本话术编写；⑦短视频涨粉技巧；⑧直播带货运营新玩法讲解；⑨直播基地、电商产业园等参观游学；⑩ 2名知名主播现场说课及直播演示。
2.完成农业实用技术人才培训3期。
根据本地农业特点和需求定制，如种养殖类：水稻、蔬菜种植技术、坚果种植技术、家禽养殖技术、食用菌技术、食品加工等；服务类：家政服务、养老服务、小儿推拿等。</t>
  </si>
  <si>
    <t>项目实施后将组织开展多场次就业招聘活动及技能培训，帮助搬迁点及周边群众务工就业，做好劳务输出，对能远行的劳动力组织到县外就业、对不能远行的劳动力组织到县内企业就近就地就业，让群众增收致富，预计受益580人，通过培训提升了搬迁点及周边群众电商人才技能水平和农业实用技术人才技能水平，带动了农村人口的职业发展和就业；进一步加快旧城镇乡土人才基地建设，届时将涌现出一批专业合格的电商人才和农业实用技术人才，更好地促进旧城镇各类产业发展。 同时加大社区就业创业服务站建设，持续为后续搬迁点及周边群众就业提供就业岗位信息，做好劳务输出，促进农村劳动力转移。</t>
  </si>
  <si>
    <t>劳动力转移就业，增加群众务工技能</t>
  </si>
  <si>
    <t>盈江县2025年"雨露计划"职业教育补助项目</t>
  </si>
  <si>
    <t>对脱贫人口（含监测对象）中在校就读接受中、高等职业教育，根据学历标准，按每生每年3000至5000元进行补助。年预计发放补助金600万元。</t>
  </si>
  <si>
    <t>支持农村脱贫家庭和监测对象家庭新成长劳动力实现再教育和更高质量就业创业，减轻脱贫户及监测户家庭经济负担，创业就业能力得到提升，促进家庭收入稳定提高、阻断贫困代继传递，达到脱贫致富目标。补助分春秋两季发放，预计受益脱贫人口（含监测对象）1200人/季，2400人/年，补助标准：按学历标准每年每生3000至5000元。</t>
  </si>
  <si>
    <t>根据中央财政衔接推进乡村振兴补助资金管理办法，计提中央衔接资金项目管理费1%；根据（云财规〔2024〕10号)计提省级衔接资金项目管理费5%。主要用于项目前期设计、评审、招标、监理以及验收等项目管理相关的支出。</t>
  </si>
  <si>
    <t>规范衔接资金项目前期设计、评审、招标、监理以及验收等项目支出，有利于衔接资金项目建设工作顺利开展。</t>
  </si>
  <si>
    <t>民族手工艺</t>
  </si>
  <si>
    <t>盏西镇松坡村依陇娃邸民族手工艺融合创新发展项目</t>
  </si>
  <si>
    <t>盏西镇</t>
  </si>
  <si>
    <t>松坡村</t>
  </si>
  <si>
    <t>在盏西镇松坡村依陇娃邸实施民族手工艺融合创新发展项目1个，主要修缮1栋民族手工艺产品收藏馆和弓弩制作房。</t>
  </si>
  <si>
    <t>完善民族手工艺产业生产场地和民族手工艺展示场所的基础设施建设，促进民族手工艺与乡村振兴融合发展，提升群众生产生活质量。</t>
  </si>
  <si>
    <r>
      <rPr>
        <sz val="22"/>
        <color rgb="FF000000"/>
        <rFont val="方正小标宋_GBK"/>
        <charset val="134"/>
      </rPr>
      <t>德宏州</t>
    </r>
    <r>
      <rPr>
        <sz val="22"/>
        <color rgb="FF000000"/>
        <rFont val="Times New Roman"/>
        <charset val="134"/>
      </rPr>
      <t>2025</t>
    </r>
    <r>
      <rPr>
        <sz val="22"/>
        <color rgb="FF000000"/>
        <rFont val="方正小标宋_GBK"/>
        <charset val="134"/>
      </rPr>
      <t>年度巩固拓展脱贫攻坚成果和乡村振兴项目库动态调整-新增表</t>
    </r>
  </si>
  <si>
    <r>
      <rPr>
        <sz val="11"/>
        <color theme="1"/>
        <rFont val="方正黑体_GBK"/>
        <charset val="134"/>
      </rPr>
      <t>序号</t>
    </r>
  </si>
  <si>
    <r>
      <rPr>
        <sz val="11"/>
        <color theme="1"/>
        <rFont val="方正黑体_GBK"/>
        <charset val="134"/>
      </rPr>
      <t>项目类型</t>
    </r>
  </si>
  <si>
    <r>
      <rPr>
        <sz val="11"/>
        <color theme="1"/>
        <rFont val="方正黑体_GBK"/>
        <charset val="134"/>
      </rPr>
      <t>二级项目类型</t>
    </r>
  </si>
  <si>
    <r>
      <rPr>
        <sz val="11"/>
        <color theme="1"/>
        <rFont val="方正黑体_GBK"/>
        <charset val="134"/>
      </rPr>
      <t>项目子类型</t>
    </r>
  </si>
  <si>
    <r>
      <rPr>
        <sz val="11"/>
        <color theme="1"/>
        <rFont val="方正黑体_GBK"/>
        <charset val="134"/>
      </rPr>
      <t>项目名称</t>
    </r>
  </si>
  <si>
    <r>
      <rPr>
        <sz val="11"/>
        <color theme="1"/>
        <rFont val="方正黑体_GBK"/>
        <charset val="134"/>
      </rPr>
      <t>项目地点</t>
    </r>
  </si>
  <si>
    <r>
      <rPr>
        <sz val="11"/>
        <color theme="1"/>
        <rFont val="方正黑体_GBK"/>
        <charset val="134"/>
      </rPr>
      <t>项目投资概算</t>
    </r>
  </si>
  <si>
    <r>
      <rPr>
        <sz val="11"/>
        <color theme="1"/>
        <rFont val="方正黑体_GBK"/>
        <charset val="134"/>
      </rPr>
      <t>规划年度</t>
    </r>
  </si>
  <si>
    <r>
      <rPr>
        <sz val="11"/>
        <color theme="1"/>
        <rFont val="方正黑体_GBK"/>
        <charset val="134"/>
      </rPr>
      <t>年度资金总额（计划）</t>
    </r>
  </si>
  <si>
    <r>
      <rPr>
        <sz val="11"/>
        <color theme="1"/>
        <rFont val="方正黑体_GBK"/>
        <charset val="134"/>
      </rPr>
      <t>联农带农机制</t>
    </r>
  </si>
  <si>
    <r>
      <rPr>
        <sz val="11"/>
        <color theme="1"/>
        <rFont val="方正黑体_GBK"/>
        <charset val="134"/>
      </rPr>
      <t>预计受益人数</t>
    </r>
  </si>
  <si>
    <r>
      <rPr>
        <sz val="11"/>
        <color theme="1"/>
        <rFont val="方正黑体_GBK"/>
        <charset val="134"/>
      </rPr>
      <t>乡镇</t>
    </r>
  </si>
  <si>
    <r>
      <rPr>
        <sz val="11"/>
        <color theme="1"/>
        <rFont val="方正黑体_GBK"/>
        <charset val="134"/>
      </rPr>
      <t>村</t>
    </r>
  </si>
  <si>
    <t xml:space="preserve"> 财政衔接资金</t>
  </si>
  <si>
    <r>
      <rPr>
        <sz val="11"/>
        <color theme="1"/>
        <rFont val="方正黑体_GBK"/>
        <charset val="134"/>
      </rPr>
      <t>其他资金</t>
    </r>
  </si>
  <si>
    <t>1.新建4座小组公厕（3+4蹲位）：每座公厕建筑面积为36.98平方，建筑高度3.15米，建筑层高3m，结构形式为砖混结构，基础为钢筋混凝土条形基础，安全等级为II级，结构工作年限为50年；2.改造1座原有小组公厕旱厕（10+10蹲位）改造为水冲式，建筑面积约为123.23平方，建筑高度为3.45米，建筑层高为3.3m，结构形式为砖混结构。</t>
  </si>
  <si>
    <t>通过实施该项目，能提升周边约860名居民的生活质量和幸福感，改变传统卫生习惯，提高居民的卫生意识和文明素养。并且减少环境污染，改善社区小组生态环境，降低疾病传播，维护生态平衡，保护自然环境，推动绿色发展。</t>
  </si>
  <si>
    <t>建设内容：（1）新建特色农产品分拣加工厂厂房，概算投资200万元；建设钢结构加工厂房，建筑高度6米，（屋面分2层中空1米安装室内排风系统）面积1200平方米。（2）附属设施建设，概算投资100万元；①变压器1个，供电线路迁改，概算投资45万元。
②场地平整6000平方米，修缮室外道路，长150米，宽5米，混凝土路面厚25厘米，C25混凝土浇筑，天然级碎石垫层30厘米，概算投资29万元。③室外消防设施，概算投资5万元。室内外给水排水，概算投资20万元。其中：给水管300米，钢丝网骨架塑料复合管DN50毫米，概算投资4万元；排水管480米，双壁波纹管DN300毫米，概算投资15.4万元；室外检查井2座，概算投资6000元。④化粪池1座，概算投资1万元。</t>
  </si>
  <si>
    <t>通过建强联农带农机制，预计实现项目收益率5%，每年能够带动吕尹村村集体经济收入15万元（不低于30%的部分作为服务群众专项经费。不超过20%的部分用于改善村组干部待遇。不超过10%的部分用于补充村级组织运转经费。同时，结合实际提取一定比例的收益资金用于扩大再生产，继续发展壮大村集体经济，优先选择对农民群众广泛参与，辐射带动作用强的项目）。预计创造就业岗位60个，月合计增加工资性收入21万元以上；充分发挥地域优势，通过品种选育、生态建设、精深加工、品牌打造四个方面全产业链培育特色农业种植，带动群众种植热情果、西番莲、古茶树，预计全镇热情果、百香果、古树茶可达到5000亩，缅甸勐古县预计种植辣椒2000亩，带动群众实现种植收入约200万元；积极发展跨境农业，形成境外种植、境内加工模式，推动边境贸易与产业相互促进发展，实现“一年四季都有活干”的局面，带动边境群众增收致富。</t>
  </si>
  <si>
    <t>通过项目建设，改善蚕桑产业基础设施，提高灌溉效率措施，改善桑农生产条件，受益面积约751亩；同时，提高村民创事干业积极性，从而促进地区产业经济增收，巩固提升边境幸福村建设成果， 推动民族团结进步。项目实施后受益329户1109人。</t>
  </si>
  <si>
    <t>勐约乡瓦幕村张嘎小组人饮工程项目</t>
  </si>
  <si>
    <t>勐约乡</t>
  </si>
  <si>
    <r>
      <rPr>
        <sz val="11"/>
        <color theme="1"/>
        <rFont val="方正仿宋_GBK"/>
        <charset val="134"/>
      </rPr>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114人，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t>
    </r>
    <r>
      <rPr>
        <sz val="11"/>
        <color theme="1"/>
        <rFont val="宋体"/>
        <charset val="134"/>
      </rPr>
      <t>‌</t>
    </r>
    <r>
      <rPr>
        <sz val="11"/>
        <color theme="1"/>
        <rFont val="方正仿宋_GBK"/>
        <charset val="134"/>
      </rPr>
      <t>。七是农村供水项目建设过程中，可以加强对农民的环保宣传教育，提高农民的环保意识。让农民了解水资源的重要性，养成节约用水、保护水资源的良好习惯。</t>
    </r>
  </si>
  <si>
    <t>勐约乡邦瓦村邦瓦中寨小组人饮工程项目</t>
  </si>
  <si>
    <r>
      <rPr>
        <sz val="11"/>
        <color theme="1"/>
        <rFont val="方正仿宋_GBK"/>
        <charset val="134"/>
      </rPr>
      <t>项目建成后：一是进一步保障群众饮水安全和稳定性，便于群众生产生活，提高生产效率，增加收入。二是有利于提高生产生活条件，提高全村自我发展能力，改变水源不稳定、时常停水、饮水不够安全等问题；，进一步提高生态环境和公共服务质量，促进乡村振兴。三是该项目覆盖140人，切实巩固脱贫攻坚成果，做到“两不愁、三保障。四是项目建设可以优先雇佣当地农民参与施工、带动相关产业发展，以及在项目建成后改善农村生活条件、促进农村产业发展、增强农民环保意识等方面实现联农带农，促进农村经济社会的发展。五是农村供水项目建成后，为农民提供安全、稳定的饮用水，改善农村居民的生活条件。提高农民的健康水平，减少因饮水问题导致的疾病发生。方便农民的日常生活，如洗衣、做饭、洗澡等，提高农民的生活质量。六是项目建成后保护和提高了供水区的生态环境，合理开发利用山区水源，改善山区旱季供水条件，减少了对自然环境的破坏，实现了生态效益</t>
    </r>
    <r>
      <rPr>
        <sz val="11"/>
        <color theme="1"/>
        <rFont val="宋体"/>
        <charset val="134"/>
      </rPr>
      <t>‌</t>
    </r>
    <r>
      <rPr>
        <sz val="11"/>
        <color theme="1"/>
        <rFont val="方正仿宋_GBK"/>
        <charset val="134"/>
      </rPr>
      <t>。七是农村供水项目建设过程中，可以加强对农民的环保宣传教育，提高农民的环保意识。让农民了解水资源的重要性，养成节约用水、保护水资源的良好习惯。</t>
    </r>
  </si>
  <si>
    <t>1.新建产业园区厂房及配套用房，一层砖混结构，3840平方米，计划投资935万元；2.场地硬化4000平方米及其他附属设施建设，计划投资165万元。</t>
  </si>
  <si>
    <t>通过实施项目，可加快养蚕产业向标准化、规模化与集约化方向发展，影响带动草坝村200户群众进行3000亩核桃地桑树套种，潜在增加中耕管理、技术管理等临时性岗位80名，带动184户脱贫户、监测户增收。通过“党组织+企业”的运营机制，每年预计增加村集体经济收益15万元，着力解决村集体“无钱办事”的难题。</t>
  </si>
  <si>
    <t>新城乡、芒章乡</t>
  </si>
  <si>
    <t>新城村、鲁洛村</t>
  </si>
  <si>
    <t>改造提升2件农村供水保障建设项目，主要建设内容：新建取水池1座，取水构筑物1座，调节（蓄水）池2座，铺设管道31.14Km。其中：1.新城乡新城村农村供水保障建设项目，新建取水池1座，调节（蓄水）池1座，铺设管道13.8Km,计划投资163.36万元。2.芒章乡鲁洛村农村供水保障建设项目，改造鲁洛村鲁洛、尖山、核桃寨、鲁苗4个村民小组农村供水保障设施，新建取水构筑物1座，调节（蓄水）池1座，铺设管道17.34Km，计划投资161.64万元。</t>
  </si>
  <si>
    <t>改造7562人的农村水保障设施建设，提升农村饮水安全保障水平，提高人居环境。</t>
  </si>
  <si>
    <t>在苏典乡卫生院投入 630 万元实施中医(民族)医技中心建设。建设内容:新建中技中心一栋,框架结构,占地 450 平方米,总建筑面积 1564平方米,其中,地下隔震面积 437.5平方米,抗8度地震,地上三层面积 1126.5 平方米(含两部电梯)。</t>
  </si>
  <si>
    <t>1.经济效益：通过项目的实施，满足群众出行，为群众提供平整、安全道路，保护群众生命健康安全。
2.社会效益：方便群众生产生活，加快新农村建设的进程，促进地域经济发展。
3.生态效益：保护生态自然，改善人文景观，减少水土流失，降低环境污染。</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</si>
</sst>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0_);[Red]\(0.0000\)"/>
    <numFmt numFmtId="179" formatCode="0.00_ "/>
    <numFmt numFmtId="180" formatCode="0.0_ "/>
    <numFmt numFmtId="181" formatCode="0_ "/>
    <numFmt numFmtId="182" formatCode="0.0_);[Red]\(0.0\)"/>
    <numFmt numFmtId="183" formatCode="0;[Red]0"/>
  </numFmts>
  <fonts count="35">
    <font>
      <sz val="11"/>
      <color theme="1"/>
      <name val="宋体"/>
      <charset val="134"/>
      <scheme val="minor"/>
    </font>
    <font>
      <sz val="11"/>
      <name val="宋体"/>
      <charset val="134"/>
    </font>
    <font>
      <sz val="11"/>
      <color theme="1"/>
      <name val="方正黑体_GBK"/>
      <charset val="134"/>
    </font>
    <font>
      <sz val="11"/>
      <color theme="1"/>
      <name val="方正仿宋_GBK"/>
      <charset val="134"/>
    </font>
    <font>
      <sz val="11"/>
      <color theme="1"/>
      <name val="Times New Roman"/>
      <charset val="134"/>
    </font>
    <font>
      <sz val="22"/>
      <color rgb="FF000000"/>
      <name val="方正小标宋_GBK"/>
      <charset val="134"/>
    </font>
    <font>
      <sz val="11"/>
      <name val="Times New Roman"/>
      <charset val="134"/>
    </font>
    <font>
      <sz val="11"/>
      <color theme="1"/>
      <name val="方正仿宋_GBK"/>
      <charset val="0"/>
    </font>
    <font>
      <b/>
      <sz val="11"/>
      <color theme="1"/>
      <name val="Times New Roman"/>
      <charset val="134"/>
    </font>
    <font>
      <b/>
      <sz val="11"/>
      <name val="Times New Roman"/>
      <charset val="134"/>
    </font>
    <font>
      <sz val="11"/>
      <name val="宋体"/>
      <charset val="134"/>
      <scheme val="minor"/>
    </font>
    <font>
      <sz val="22"/>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宋体"/>
      <charset val="134"/>
    </font>
    <font>
      <vertAlign val="superscript"/>
      <sz val="11"/>
      <color theme="1"/>
      <name val="方正仿宋_GBK"/>
      <charset val="134"/>
    </font>
    <font>
      <sz val="22"/>
      <color rgb="FF000000"/>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5" borderId="12" applyNumberFormat="0" applyAlignment="0" applyProtection="0">
      <alignment vertical="center"/>
    </xf>
    <xf numFmtId="0" fontId="21" fillId="6" borderId="13" applyNumberFormat="0" applyAlignment="0" applyProtection="0">
      <alignment vertical="center"/>
    </xf>
    <xf numFmtId="0" fontId="22" fillId="6" borderId="12" applyNumberFormat="0" applyAlignment="0" applyProtection="0">
      <alignment vertical="center"/>
    </xf>
    <xf numFmtId="0" fontId="23" fillId="7"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cellStyleXfs>
  <cellXfs count="161">
    <xf numFmtId="0" fontId="0" fillId="0" borderId="0" xfId="0">
      <alignment vertical="center"/>
    </xf>
    <xf numFmtId="0" fontId="1" fillId="0" borderId="0" xfId="0" applyNumberFormat="1" applyFont="1" applyFill="1" applyAlignment="1">
      <alignment vertical="center"/>
    </xf>
    <xf numFmtId="0" fontId="2" fillId="0" borderId="0" xfId="0" applyNumberFormat="1" applyFont="1" applyFill="1" applyAlignment="1">
      <alignment horizontal="center" vertical="center"/>
    </xf>
    <xf numFmtId="0" fontId="3" fillId="0" borderId="0" xfId="0" applyFont="1" applyFill="1" applyAlignment="1">
      <alignment vertical="center"/>
    </xf>
    <xf numFmtId="0" fontId="0" fillId="2" borderId="0" xfId="0" applyFill="1" applyAlignment="1">
      <alignment vertical="center"/>
    </xf>
    <xf numFmtId="0" fontId="4" fillId="0" borderId="0" xfId="0" applyFont="1" applyFill="1" applyAlignment="1">
      <alignment vertical="center"/>
    </xf>
    <xf numFmtId="0" fontId="0" fillId="2" borderId="0" xfId="0" applyFont="1" applyFill="1" applyAlignment="1">
      <alignment vertical="center"/>
    </xf>
    <xf numFmtId="0" fontId="0" fillId="3"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5"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vertical="center"/>
    </xf>
    <xf numFmtId="0" fontId="3"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49" fontId="3" fillId="2" borderId="1" xfId="0" applyNumberFormat="1" applyFont="1" applyFill="1" applyBorder="1" applyAlignment="1">
      <alignment horizontal="left"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4" fontId="3" fillId="2" borderId="1" xfId="0" applyNumberFormat="1" applyFont="1" applyFill="1" applyBorder="1" applyAlignment="1">
      <alignment horizontal="center" vertical="center" wrapText="1"/>
    </xf>
    <xf numFmtId="180" fontId="3" fillId="2" borderId="1" xfId="0" applyNumberFormat="1" applyFont="1" applyFill="1" applyBorder="1" applyAlignment="1">
      <alignment horizontal="center" vertical="center" wrapText="1"/>
    </xf>
    <xf numFmtId="181" fontId="3" fillId="2" borderId="1" xfId="0" applyNumberFormat="1" applyFont="1" applyFill="1" applyBorder="1" applyAlignment="1">
      <alignment horizontal="center" vertical="center" wrapText="1"/>
    </xf>
    <xf numFmtId="4" fontId="3" fillId="2" borderId="2" xfId="49"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180"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179" fontId="3" fillId="2" borderId="2"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3" fillId="2" borderId="1" xfId="49" applyFont="1" applyFill="1" applyBorder="1" applyAlignment="1">
      <alignment horizontal="left" vertical="center" wrapText="1"/>
    </xf>
    <xf numFmtId="4" fontId="3" fillId="2" borderId="3" xfId="0" applyNumberFormat="1" applyFont="1" applyFill="1" applyBorder="1" applyAlignment="1">
      <alignment horizontal="center" vertical="center" wrapText="1"/>
    </xf>
    <xf numFmtId="179" fontId="3" fillId="2" borderId="1" xfId="0" applyNumberFormat="1" applyFont="1" applyFill="1" applyBorder="1" applyAlignment="1">
      <alignment horizontal="left" vertical="center" wrapText="1"/>
    </xf>
    <xf numFmtId="0" fontId="3" fillId="2" borderId="1" xfId="0" applyFont="1" applyFill="1" applyBorder="1" applyAlignment="1">
      <alignment horizontal="justify" vertical="center" wrapText="1"/>
    </xf>
    <xf numFmtId="0" fontId="3" fillId="2" borderId="0" xfId="0" applyFont="1" applyFill="1" applyAlignment="1">
      <alignment horizontal="center" vertical="center"/>
    </xf>
    <xf numFmtId="0" fontId="3" fillId="2" borderId="1" xfId="0" applyFont="1" applyFill="1" applyBorder="1" applyAlignment="1">
      <alignment horizontal="justify" vertical="center" wrapText="1" indent="2"/>
    </xf>
    <xf numFmtId="179" fontId="3" fillId="2" borderId="1" xfId="0" applyNumberFormat="1" applyFont="1" applyFill="1" applyBorder="1" applyAlignment="1">
      <alignment horizontal="center" vertical="center"/>
    </xf>
    <xf numFmtId="178" fontId="3" fillId="2" borderId="1" xfId="0" applyNumberFormat="1" applyFont="1" applyFill="1" applyBorder="1" applyAlignment="1">
      <alignment horizontal="left" vertical="center" wrapText="1"/>
    </xf>
    <xf numFmtId="179" fontId="3"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6" fillId="0" borderId="0" xfId="0" applyNumberFormat="1" applyFont="1" applyFill="1" applyAlignment="1">
      <alignment vertical="center"/>
    </xf>
    <xf numFmtId="0" fontId="6" fillId="0" borderId="0" xfId="0" applyNumberFormat="1" applyFont="1" applyFill="1" applyBorder="1" applyAlignment="1">
      <alignment horizontal="center" vertical="center"/>
    </xf>
    <xf numFmtId="0" fontId="6" fillId="0" borderId="0" xfId="0" applyFont="1" applyFill="1" applyAlignment="1">
      <alignment vertical="center"/>
    </xf>
    <xf numFmtId="0" fontId="6" fillId="2"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wrapText="1"/>
    </xf>
    <xf numFmtId="0" fontId="4" fillId="0" borderId="0" xfId="0" applyFont="1">
      <alignment vertical="center"/>
    </xf>
    <xf numFmtId="0" fontId="3" fillId="2" borderId="0" xfId="0" applyFont="1" applyFill="1" applyBorder="1" applyAlignment="1">
      <alignment horizontal="center" vertical="center"/>
    </xf>
    <xf numFmtId="0" fontId="7" fillId="2" borderId="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178" fontId="3" fillId="2" borderId="0" xfId="0" applyNumberFormat="1" applyFont="1" applyFill="1" applyBorder="1" applyAlignment="1">
      <alignment horizontal="center" vertical="center" wrapText="1"/>
    </xf>
    <xf numFmtId="178" fontId="7" fillId="2" borderId="0" xfId="0" applyNumberFormat="1" applyFont="1" applyFill="1" applyBorder="1" applyAlignment="1">
      <alignment horizontal="center" vertical="center"/>
    </xf>
    <xf numFmtId="0" fontId="3" fillId="2" borderId="0" xfId="0" applyFont="1" applyFill="1" applyBorder="1" applyAlignment="1">
      <alignment horizontal="left" vertical="center"/>
    </xf>
    <xf numFmtId="0" fontId="0"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4" fillId="0" borderId="0" xfId="0" applyFont="1" applyFill="1" applyAlignment="1">
      <alignment vertical="center" wrapText="1"/>
    </xf>
    <xf numFmtId="0" fontId="4" fillId="0" borderId="0" xfId="0"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vertical="center" wrapText="1"/>
    </xf>
    <xf numFmtId="0" fontId="8" fillId="0" borderId="0" xfId="0" applyFont="1" applyFill="1" applyAlignment="1">
      <alignment vertical="center" wrapText="1"/>
    </xf>
    <xf numFmtId="0" fontId="9"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0" fillId="0" borderId="0" xfId="0" applyNumberFormat="1" applyFont="1" applyFill="1" applyBorder="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11" fillId="2" borderId="0" xfId="0" applyNumberFormat="1" applyFont="1" applyFill="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180" fontId="3" fillId="2" borderId="1" xfId="0" applyNumberFormat="1" applyFont="1" applyFill="1" applyBorder="1" applyAlignment="1">
      <alignment horizontal="left" vertical="center" wrapText="1"/>
    </xf>
    <xf numFmtId="176" fontId="3" fillId="2" borderId="1" xfId="0" applyNumberFormat="1" applyFont="1" applyFill="1" applyBorder="1" applyAlignment="1">
      <alignment horizontal="left" vertical="center" wrapText="1"/>
    </xf>
    <xf numFmtId="0" fontId="4" fillId="2" borderId="0" xfId="0" applyNumberFormat="1" applyFont="1" applyFill="1" applyAlignment="1">
      <alignment vertical="center"/>
    </xf>
    <xf numFmtId="0" fontId="2" fillId="2" borderId="0" xfId="0" applyNumberFormat="1" applyFont="1" applyFill="1" applyAlignment="1">
      <alignment horizontal="center" vertical="center"/>
    </xf>
    <xf numFmtId="0" fontId="4" fillId="2" borderId="0" xfId="0" applyNumberFormat="1" applyFont="1" applyFill="1" applyBorder="1" applyAlignment="1">
      <alignment horizontal="center" vertical="center"/>
    </xf>
    <xf numFmtId="0" fontId="4" fillId="2" borderId="0" xfId="0" applyFont="1" applyFill="1" applyAlignment="1">
      <alignment horizontal="center" vertical="center"/>
    </xf>
    <xf numFmtId="0" fontId="3" fillId="2" borderId="0" xfId="0" applyFont="1" applyFill="1">
      <alignment vertical="center"/>
    </xf>
    <xf numFmtId="178" fontId="3" fillId="2" borderId="3" xfId="0" applyNumberFormat="1" applyFont="1" applyFill="1" applyBorder="1" applyAlignment="1">
      <alignment horizontal="center" vertical="center" wrapText="1"/>
    </xf>
    <xf numFmtId="178" fontId="3" fillId="2" borderId="4" xfId="0" applyNumberFormat="1" applyFont="1" applyFill="1" applyBorder="1" applyAlignment="1">
      <alignment horizontal="center" vertical="center" wrapText="1"/>
    </xf>
    <xf numFmtId="0" fontId="3" fillId="2" borderId="1" xfId="0" applyNumberFormat="1" applyFont="1" applyFill="1" applyBorder="1" applyAlignment="1">
      <alignment vertical="center" wrapText="1"/>
    </xf>
    <xf numFmtId="0" fontId="3" fillId="2" borderId="5" xfId="0" applyFont="1" applyFill="1" applyBorder="1" applyAlignment="1" applyProtection="1">
      <alignment horizontal="center" vertical="center" wrapText="1"/>
    </xf>
    <xf numFmtId="178" fontId="3" fillId="2" borderId="5" xfId="0" applyNumberFormat="1" applyFont="1" applyFill="1" applyBorder="1" applyAlignment="1" applyProtection="1">
      <alignment horizontal="center" vertical="center" wrapText="1"/>
    </xf>
    <xf numFmtId="0" fontId="3" fillId="2" borderId="5"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xf>
    <xf numFmtId="178" fontId="3" fillId="2" borderId="6"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3" fillId="2" borderId="1" xfId="49"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3" xfId="49" applyFont="1" applyFill="1" applyBorder="1" applyAlignment="1">
      <alignment horizontal="center" vertical="center" wrapText="1"/>
    </xf>
    <xf numFmtId="0" fontId="3" fillId="2" borderId="3" xfId="49"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182" fontId="3" fillId="2" borderId="1" xfId="0" applyNumberFormat="1" applyFont="1" applyFill="1" applyBorder="1" applyAlignment="1">
      <alignment horizontal="center" vertical="center" wrapText="1"/>
    </xf>
    <xf numFmtId="181" fontId="3" fillId="2" borderId="4" xfId="0" applyNumberFormat="1" applyFont="1" applyFill="1" applyBorder="1" applyAlignment="1">
      <alignment horizontal="center" vertical="center" wrapText="1"/>
    </xf>
    <xf numFmtId="178" fontId="4" fillId="2" borderId="4"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81" fontId="3" fillId="2" borderId="3" xfId="0" applyNumberFormat="1" applyFont="1" applyFill="1" applyBorder="1" applyAlignment="1">
      <alignment horizontal="center" vertical="center" wrapText="1"/>
    </xf>
    <xf numFmtId="178" fontId="3" fillId="2" borderId="3" xfId="0" applyNumberFormat="1" applyFont="1" applyFill="1" applyBorder="1" applyAlignment="1">
      <alignment horizontal="left" vertical="center" wrapText="1"/>
    </xf>
    <xf numFmtId="0" fontId="3" fillId="2" borderId="5" xfId="0" applyFont="1" applyFill="1" applyBorder="1" applyAlignment="1" applyProtection="1">
      <alignment horizontal="justify" vertical="center"/>
    </xf>
    <xf numFmtId="0" fontId="3" fillId="2" borderId="7" xfId="0" applyFont="1" applyFill="1" applyBorder="1" applyAlignment="1" applyProtection="1">
      <alignment horizontal="center" vertical="center" wrapText="1"/>
    </xf>
    <xf numFmtId="0" fontId="3" fillId="2" borderId="6" xfId="0" applyNumberFormat="1" applyFont="1" applyFill="1" applyBorder="1" applyAlignment="1">
      <alignment horizontal="left" vertical="center" wrapText="1"/>
    </xf>
    <xf numFmtId="0" fontId="7" fillId="2" borderId="6" xfId="0"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0" xfId="0" applyFont="1" applyFill="1" applyAlignment="1">
      <alignment horizontal="justify" vertical="center" indent="2"/>
    </xf>
    <xf numFmtId="0" fontId="3" fillId="2" borderId="1" xfId="0" applyFont="1" applyFill="1" applyBorder="1" applyAlignment="1">
      <alignment horizontal="justify" vertical="center" indent="2"/>
    </xf>
    <xf numFmtId="178" fontId="3" fillId="2" borderId="1" xfId="0" applyNumberFormat="1" applyFont="1" applyFill="1" applyBorder="1" applyAlignment="1">
      <alignment horizontal="left" vertical="center" wrapText="1" readingOrder="1"/>
    </xf>
    <xf numFmtId="0" fontId="3" fillId="2" borderId="1" xfId="0" applyFont="1" applyFill="1" applyBorder="1" applyAlignment="1">
      <alignment horizontal="left" vertical="center" wrapText="1" readingOrder="1"/>
    </xf>
    <xf numFmtId="4"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left" vertical="center" wrapText="1"/>
    </xf>
    <xf numFmtId="0" fontId="3" fillId="2" borderId="1" xfId="49"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left" vertical="center" wrapText="1"/>
      <protection locked="0"/>
    </xf>
    <xf numFmtId="4" fontId="3" fillId="2" borderId="3" xfId="49" applyNumberFormat="1" applyFont="1" applyFill="1" applyBorder="1" applyAlignment="1">
      <alignment horizontal="center" vertical="center" wrapText="1"/>
    </xf>
    <xf numFmtId="0" fontId="3" fillId="2" borderId="3" xfId="49" applyNumberFormat="1" applyFont="1" applyFill="1" applyBorder="1" applyAlignment="1">
      <alignment horizontal="left" vertical="center" wrapText="1"/>
    </xf>
    <xf numFmtId="4" fontId="3" fillId="2" borderId="1" xfId="49"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Border="1" applyAlignment="1" applyProtection="1">
      <alignment horizontal="center" vertical="center" wrapText="1"/>
      <protection locked="0"/>
    </xf>
    <xf numFmtId="0" fontId="4" fillId="2" borderId="0" xfId="0" applyFont="1" applyFill="1" applyBorder="1" applyAlignment="1">
      <alignment horizontal="center" vertical="center" wrapText="1"/>
    </xf>
    <xf numFmtId="0" fontId="3" fillId="2" borderId="8" xfId="0" applyNumberFormat="1" applyFont="1" applyFill="1" applyBorder="1" applyAlignment="1" applyProtection="1">
      <alignment horizontal="center" vertical="center" wrapText="1"/>
      <protection locked="0"/>
    </xf>
    <xf numFmtId="0" fontId="3" fillId="2" borderId="1" xfId="49" applyNumberFormat="1" applyFont="1" applyFill="1" applyBorder="1" applyAlignment="1">
      <alignment horizontal="center" vertical="center" wrapText="1"/>
    </xf>
    <xf numFmtId="178" fontId="3" fillId="2" borderId="3" xfId="49" applyNumberFormat="1" applyFont="1" applyFill="1" applyBorder="1" applyAlignment="1">
      <alignment horizontal="left" vertical="center" wrapText="1"/>
    </xf>
    <xf numFmtId="179" fontId="3" fillId="2" borderId="3" xfId="0" applyNumberFormat="1" applyFont="1" applyFill="1" applyBorder="1" applyAlignment="1">
      <alignment horizontal="left" vertical="center" wrapText="1"/>
    </xf>
    <xf numFmtId="179" fontId="3" fillId="2" borderId="3" xfId="49" applyNumberFormat="1" applyFont="1" applyFill="1" applyBorder="1" applyAlignment="1">
      <alignment horizontal="left" vertical="center" wrapText="1"/>
    </xf>
    <xf numFmtId="0" fontId="4" fillId="2" borderId="3" xfId="0" applyNumberFormat="1" applyFont="1" applyFill="1" applyBorder="1" applyAlignment="1">
      <alignment horizontal="center" vertical="center" wrapText="1"/>
    </xf>
    <xf numFmtId="179" fontId="4" fillId="2" borderId="3" xfId="0" applyNumberFormat="1" applyFont="1" applyFill="1" applyBorder="1" applyAlignment="1">
      <alignment horizontal="center" vertical="center" wrapText="1"/>
    </xf>
    <xf numFmtId="180" fontId="3" fillId="2" borderId="3" xfId="0" applyNumberFormat="1" applyFont="1" applyFill="1" applyBorder="1" applyAlignment="1">
      <alignment horizontal="left" vertical="center" wrapText="1"/>
    </xf>
    <xf numFmtId="180" fontId="3" fillId="2" borderId="1" xfId="0" applyNumberFormat="1" applyFont="1" applyFill="1" applyBorder="1" applyAlignment="1">
      <alignment vertical="center" wrapText="1"/>
    </xf>
    <xf numFmtId="0" fontId="4" fillId="2" borderId="0" xfId="0" applyFont="1" applyFill="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Alignment="1">
      <alignment vertical="center" wrapText="1"/>
    </xf>
    <xf numFmtId="183"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vertical="center" wrapText="1"/>
    </xf>
    <xf numFmtId="0" fontId="3" fillId="2" borderId="1" xfId="0" applyFont="1" applyFill="1" applyBorder="1" applyAlignment="1">
      <alignment horizontal="justify" vertical="center"/>
    </xf>
    <xf numFmtId="179" fontId="7" fillId="2" borderId="1" xfId="0" applyNumberFormat="1" applyFont="1" applyFill="1" applyBorder="1" applyAlignment="1">
      <alignment horizontal="center" vertical="center" wrapText="1"/>
    </xf>
    <xf numFmtId="178" fontId="3" fillId="2" borderId="1" xfId="0"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3" xfId="49"/>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Z285"/>
  <sheetViews>
    <sheetView tabSelected="1" view="pageBreakPreview" zoomScale="40" zoomScalePageLayoutView="55" zoomScaleNormal="55" topLeftCell="A97" workbookViewId="0">
      <selection activeCell="AA99" sqref="AA99"/>
    </sheetView>
  </sheetViews>
  <sheetFormatPr defaultColWidth="9" defaultRowHeight="15"/>
  <cols>
    <col min="1" max="1" width="5.13333333333333" style="77" customWidth="1"/>
    <col min="2" max="2" width="10.7333333333333" style="77" customWidth="1"/>
    <col min="3" max="3" width="9" style="77"/>
    <col min="4" max="4" width="8.86666666666667" style="77" customWidth="1"/>
    <col min="5" max="5" width="7.63333333333333" style="77" customWidth="1"/>
    <col min="6" max="6" width="12.3666666666667" style="78" customWidth="1"/>
    <col min="7" max="7" width="9.575" style="77" customWidth="1"/>
    <col min="8" max="8" width="11.2333333333333" style="77" customWidth="1"/>
    <col min="9" max="9" width="14.85" style="77" customWidth="1"/>
    <col min="10" max="11" width="63.475" style="77" customWidth="1"/>
    <col min="12" max="12" width="11.6333333333333" style="77" customWidth="1"/>
    <col min="13" max="14" width="14.2583333333333" style="77" customWidth="1"/>
    <col min="15" max="15" width="11.2333333333333" style="77" customWidth="1"/>
    <col min="16" max="16" width="7.1" style="77" customWidth="1"/>
    <col min="17" max="26" width="9" style="77"/>
    <col min="27" max="16384" width="9" style="5"/>
  </cols>
  <sheetData>
    <row r="1" s="48" customFormat="1" ht="46" customHeight="1" spans="1:26">
      <c r="A1" s="79" t="s">
        <v>0</v>
      </c>
      <c r="B1" s="79"/>
      <c r="C1" s="79"/>
      <c r="D1" s="79"/>
      <c r="E1" s="79"/>
      <c r="F1" s="79"/>
      <c r="G1" s="79"/>
      <c r="H1" s="79"/>
      <c r="I1" s="79"/>
      <c r="J1" s="79"/>
      <c r="K1" s="79"/>
      <c r="L1" s="79"/>
      <c r="M1" s="79"/>
      <c r="N1" s="79"/>
      <c r="O1" s="79"/>
      <c r="P1" s="79"/>
      <c r="Q1" s="87"/>
      <c r="R1" s="87"/>
      <c r="S1" s="87"/>
      <c r="T1" s="87"/>
      <c r="U1" s="87"/>
      <c r="V1" s="87"/>
      <c r="W1" s="87"/>
      <c r="X1" s="87"/>
      <c r="Y1" s="87"/>
      <c r="Z1" s="87"/>
    </row>
    <row r="2" s="2" customFormat="1" ht="34" customHeight="1" spans="1:26">
      <c r="A2" s="80" t="s">
        <v>1</v>
      </c>
      <c r="B2" s="81" t="s">
        <v>2</v>
      </c>
      <c r="C2" s="80" t="s">
        <v>3</v>
      </c>
      <c r="D2" s="80" t="s">
        <v>4</v>
      </c>
      <c r="E2" s="80" t="s">
        <v>5</v>
      </c>
      <c r="F2" s="80" t="s">
        <v>6</v>
      </c>
      <c r="G2" s="80" t="s">
        <v>7</v>
      </c>
      <c r="H2" s="80"/>
      <c r="I2" s="80" t="s">
        <v>8</v>
      </c>
      <c r="J2" s="83" t="s">
        <v>9</v>
      </c>
      <c r="K2" s="83" t="s">
        <v>10</v>
      </c>
      <c r="L2" s="80" t="s">
        <v>11</v>
      </c>
      <c r="M2" s="80" t="s">
        <v>12</v>
      </c>
      <c r="N2" s="80"/>
      <c r="O2" s="80" t="s">
        <v>13</v>
      </c>
      <c r="P2" s="80" t="s">
        <v>14</v>
      </c>
      <c r="Q2" s="88"/>
      <c r="R2" s="88"/>
      <c r="S2" s="88"/>
      <c r="T2" s="88"/>
      <c r="U2" s="88"/>
      <c r="V2" s="88"/>
      <c r="W2" s="88"/>
      <c r="X2" s="88"/>
      <c r="Y2" s="88"/>
      <c r="Z2" s="88"/>
    </row>
    <row r="3" s="2" customFormat="1" ht="41" customHeight="1" spans="1:26">
      <c r="A3" s="80"/>
      <c r="B3" s="82"/>
      <c r="C3" s="80"/>
      <c r="D3" s="80"/>
      <c r="E3" s="80"/>
      <c r="F3" s="80"/>
      <c r="G3" s="80" t="s">
        <v>15</v>
      </c>
      <c r="H3" s="80" t="s">
        <v>16</v>
      </c>
      <c r="I3" s="80"/>
      <c r="J3" s="83"/>
      <c r="K3" s="83"/>
      <c r="L3" s="80"/>
      <c r="M3" s="80" t="s">
        <v>17</v>
      </c>
      <c r="N3" s="80" t="s">
        <v>18</v>
      </c>
      <c r="O3" s="80"/>
      <c r="P3" s="80"/>
      <c r="Q3" s="88"/>
      <c r="R3" s="88"/>
      <c r="S3" s="88"/>
      <c r="T3" s="88"/>
      <c r="U3" s="88"/>
      <c r="V3" s="88"/>
      <c r="W3" s="88"/>
      <c r="X3" s="88"/>
      <c r="Y3" s="88"/>
      <c r="Z3" s="88"/>
    </row>
    <row r="4" s="2" customFormat="1" ht="41" customHeight="1" spans="1:26">
      <c r="A4" s="14">
        <v>1</v>
      </c>
      <c r="B4" s="47" t="s">
        <v>19</v>
      </c>
      <c r="C4" s="14" t="s">
        <v>20</v>
      </c>
      <c r="D4" s="14" t="s">
        <v>21</v>
      </c>
      <c r="E4" s="14" t="s">
        <v>22</v>
      </c>
      <c r="F4" s="14" t="s">
        <v>23</v>
      </c>
      <c r="G4" s="14" t="s">
        <v>24</v>
      </c>
      <c r="H4" s="14"/>
      <c r="I4" s="14">
        <v>80</v>
      </c>
      <c r="J4" s="20" t="s">
        <v>25</v>
      </c>
      <c r="K4" s="20" t="s">
        <v>26</v>
      </c>
      <c r="L4" s="14">
        <v>2025</v>
      </c>
      <c r="M4" s="14">
        <v>80</v>
      </c>
      <c r="N4" s="14">
        <v>0</v>
      </c>
      <c r="O4" s="14" t="s">
        <v>27</v>
      </c>
      <c r="P4" s="14">
        <v>3000</v>
      </c>
      <c r="Q4" s="88"/>
      <c r="R4" s="88"/>
      <c r="S4" s="88"/>
      <c r="T4" s="88"/>
      <c r="U4" s="88"/>
      <c r="V4" s="88"/>
      <c r="W4" s="88"/>
      <c r="X4" s="88"/>
      <c r="Y4" s="88"/>
      <c r="Z4" s="88"/>
    </row>
    <row r="5" s="2" customFormat="1" ht="41" customHeight="1" spans="1:26">
      <c r="A5" s="14">
        <v>2</v>
      </c>
      <c r="B5" s="47" t="s">
        <v>19</v>
      </c>
      <c r="C5" s="14" t="s">
        <v>20</v>
      </c>
      <c r="D5" s="14" t="s">
        <v>28</v>
      </c>
      <c r="E5" s="14" t="s">
        <v>29</v>
      </c>
      <c r="F5" s="14" t="s">
        <v>30</v>
      </c>
      <c r="G5" s="14" t="s">
        <v>24</v>
      </c>
      <c r="H5" s="14"/>
      <c r="I5" s="14">
        <v>102</v>
      </c>
      <c r="J5" s="20" t="s">
        <v>31</v>
      </c>
      <c r="K5" s="20" t="s">
        <v>32</v>
      </c>
      <c r="L5" s="14">
        <v>2025</v>
      </c>
      <c r="M5" s="14">
        <v>102</v>
      </c>
      <c r="N5" s="14">
        <v>0</v>
      </c>
      <c r="O5" s="14" t="s">
        <v>27</v>
      </c>
      <c r="P5" s="14">
        <v>20000</v>
      </c>
      <c r="Q5" s="88"/>
      <c r="R5" s="88"/>
      <c r="S5" s="88"/>
      <c r="T5" s="88"/>
      <c r="U5" s="88"/>
      <c r="V5" s="88"/>
      <c r="W5" s="88"/>
      <c r="X5" s="88"/>
      <c r="Y5" s="88"/>
      <c r="Z5" s="88"/>
    </row>
    <row r="6" s="2" customFormat="1" ht="41" customHeight="1" spans="1:26">
      <c r="A6" s="14">
        <v>3</v>
      </c>
      <c r="B6" s="47" t="s">
        <v>19</v>
      </c>
      <c r="C6" s="14" t="s">
        <v>33</v>
      </c>
      <c r="D6" s="14" t="s">
        <v>34</v>
      </c>
      <c r="E6" s="14" t="s">
        <v>35</v>
      </c>
      <c r="F6" s="14" t="s">
        <v>36</v>
      </c>
      <c r="G6" s="14" t="s">
        <v>24</v>
      </c>
      <c r="H6" s="14"/>
      <c r="I6" s="14">
        <v>21</v>
      </c>
      <c r="J6" s="20" t="s">
        <v>37</v>
      </c>
      <c r="K6" s="20" t="s">
        <v>38</v>
      </c>
      <c r="L6" s="14">
        <v>2025</v>
      </c>
      <c r="M6" s="14">
        <v>42</v>
      </c>
      <c r="N6" s="14">
        <v>0</v>
      </c>
      <c r="O6" s="14" t="s">
        <v>39</v>
      </c>
      <c r="P6" s="14">
        <v>200000</v>
      </c>
      <c r="Q6" s="88"/>
      <c r="R6" s="88"/>
      <c r="S6" s="88"/>
      <c r="T6" s="88"/>
      <c r="U6" s="88"/>
      <c r="V6" s="88"/>
      <c r="W6" s="88"/>
      <c r="X6" s="88"/>
      <c r="Y6" s="88"/>
      <c r="Z6" s="88"/>
    </row>
    <row r="7" s="2" customFormat="1" ht="41" customHeight="1" spans="1:26">
      <c r="A7" s="14">
        <v>4</v>
      </c>
      <c r="B7" s="47" t="s">
        <v>19</v>
      </c>
      <c r="C7" s="15" t="s">
        <v>20</v>
      </c>
      <c r="D7" s="15" t="s">
        <v>28</v>
      </c>
      <c r="E7" s="15" t="s">
        <v>35</v>
      </c>
      <c r="F7" s="15" t="s">
        <v>40</v>
      </c>
      <c r="G7" s="15" t="s">
        <v>24</v>
      </c>
      <c r="H7" s="15"/>
      <c r="I7" s="15">
        <v>20</v>
      </c>
      <c r="J7" s="15" t="s">
        <v>41</v>
      </c>
      <c r="K7" s="15" t="s">
        <v>42</v>
      </c>
      <c r="L7" s="15">
        <v>2025</v>
      </c>
      <c r="M7" s="15">
        <v>20</v>
      </c>
      <c r="N7" s="15">
        <v>0</v>
      </c>
      <c r="O7" s="15" t="s">
        <v>43</v>
      </c>
      <c r="P7" s="15">
        <v>400</v>
      </c>
      <c r="Q7" s="88"/>
      <c r="R7" s="88"/>
      <c r="S7" s="88"/>
      <c r="T7" s="88"/>
      <c r="U7" s="88"/>
      <c r="V7" s="88"/>
      <c r="W7" s="88"/>
      <c r="X7" s="88"/>
      <c r="Y7" s="88"/>
      <c r="Z7" s="88"/>
    </row>
    <row r="8" s="2" customFormat="1" ht="41" customHeight="1" spans="1:26">
      <c r="A8" s="14">
        <v>5</v>
      </c>
      <c r="B8" s="47" t="s">
        <v>19</v>
      </c>
      <c r="C8" s="15" t="s">
        <v>20</v>
      </c>
      <c r="D8" s="15" t="s">
        <v>21</v>
      </c>
      <c r="E8" s="15" t="s">
        <v>22</v>
      </c>
      <c r="F8" s="15" t="s">
        <v>44</v>
      </c>
      <c r="G8" s="15" t="s">
        <v>24</v>
      </c>
      <c r="H8" s="15"/>
      <c r="I8" s="15">
        <v>29</v>
      </c>
      <c r="J8" s="15" t="s">
        <v>45</v>
      </c>
      <c r="K8" s="15" t="s">
        <v>46</v>
      </c>
      <c r="L8" s="15">
        <v>2025</v>
      </c>
      <c r="M8" s="15">
        <v>29</v>
      </c>
      <c r="N8" s="15">
        <v>0</v>
      </c>
      <c r="O8" s="15" t="s">
        <v>27</v>
      </c>
      <c r="P8" s="15">
        <v>40</v>
      </c>
      <c r="Q8" s="88"/>
      <c r="R8" s="88"/>
      <c r="S8" s="88"/>
      <c r="T8" s="88"/>
      <c r="U8" s="88"/>
      <c r="V8" s="88"/>
      <c r="W8" s="88"/>
      <c r="X8" s="88"/>
      <c r="Y8" s="88"/>
      <c r="Z8" s="88"/>
    </row>
    <row r="9" s="2" customFormat="1" ht="41" customHeight="1" spans="1:26">
      <c r="A9" s="14">
        <v>6</v>
      </c>
      <c r="B9" s="47" t="s">
        <v>19</v>
      </c>
      <c r="C9" s="14" t="s">
        <v>33</v>
      </c>
      <c r="D9" s="14" t="s">
        <v>47</v>
      </c>
      <c r="E9" s="14" t="s">
        <v>48</v>
      </c>
      <c r="F9" s="14" t="s">
        <v>49</v>
      </c>
      <c r="G9" s="14" t="s">
        <v>24</v>
      </c>
      <c r="H9" s="14"/>
      <c r="I9" s="14">
        <v>111</v>
      </c>
      <c r="J9" s="20" t="s">
        <v>50</v>
      </c>
      <c r="K9" s="20" t="s">
        <v>51</v>
      </c>
      <c r="L9" s="14">
        <v>2025</v>
      </c>
      <c r="M9" s="14">
        <v>110</v>
      </c>
      <c r="N9" s="14">
        <v>0</v>
      </c>
      <c r="O9" s="14" t="s">
        <v>52</v>
      </c>
      <c r="P9" s="14">
        <v>70000</v>
      </c>
      <c r="Q9" s="88"/>
      <c r="R9" s="88"/>
      <c r="S9" s="88"/>
      <c r="T9" s="88"/>
      <c r="U9" s="88"/>
      <c r="V9" s="88"/>
      <c r="W9" s="88"/>
      <c r="X9" s="88"/>
      <c r="Y9" s="88"/>
      <c r="Z9" s="88"/>
    </row>
    <row r="10" s="2" customFormat="1" ht="41" customHeight="1" spans="1:26">
      <c r="A10" s="14">
        <v>7</v>
      </c>
      <c r="B10" s="47" t="s">
        <v>19</v>
      </c>
      <c r="C10" s="14" t="s">
        <v>20</v>
      </c>
      <c r="D10" s="14" t="s">
        <v>28</v>
      </c>
      <c r="E10" s="14" t="s">
        <v>29</v>
      </c>
      <c r="F10" s="14" t="s">
        <v>53</v>
      </c>
      <c r="G10" s="14" t="s">
        <v>24</v>
      </c>
      <c r="H10" s="14"/>
      <c r="I10" s="14">
        <v>94.5</v>
      </c>
      <c r="J10" s="20" t="s">
        <v>54</v>
      </c>
      <c r="K10" s="20" t="s">
        <v>55</v>
      </c>
      <c r="L10" s="14">
        <v>2025</v>
      </c>
      <c r="M10" s="14">
        <v>94.5</v>
      </c>
      <c r="N10" s="14">
        <v>0</v>
      </c>
      <c r="O10" s="14" t="s">
        <v>27</v>
      </c>
      <c r="P10" s="14"/>
      <c r="Q10" s="88"/>
      <c r="R10" s="88"/>
      <c r="S10" s="88"/>
      <c r="T10" s="88"/>
      <c r="U10" s="88"/>
      <c r="V10" s="88"/>
      <c r="W10" s="88"/>
      <c r="X10" s="88"/>
      <c r="Y10" s="88"/>
      <c r="Z10" s="88"/>
    </row>
    <row r="11" s="49" customFormat="1" ht="120" spans="1:26">
      <c r="A11" s="14">
        <v>8</v>
      </c>
      <c r="B11" s="14" t="s">
        <v>56</v>
      </c>
      <c r="C11" s="17" t="s">
        <v>57</v>
      </c>
      <c r="D11" s="17" t="s">
        <v>58</v>
      </c>
      <c r="E11" s="17" t="s">
        <v>59</v>
      </c>
      <c r="F11" s="22" t="s">
        <v>60</v>
      </c>
      <c r="G11" s="23" t="s">
        <v>61</v>
      </c>
      <c r="H11" s="24"/>
      <c r="I11" s="27">
        <v>350</v>
      </c>
      <c r="J11" s="20" t="s">
        <v>62</v>
      </c>
      <c r="K11" s="20" t="s">
        <v>63</v>
      </c>
      <c r="L11" s="31">
        <v>2025</v>
      </c>
      <c r="M11" s="27">
        <v>350</v>
      </c>
      <c r="N11" s="27"/>
      <c r="O11" s="14" t="s">
        <v>64</v>
      </c>
      <c r="P11" s="14">
        <v>800</v>
      </c>
      <c r="Q11" s="89"/>
      <c r="R11" s="89"/>
      <c r="S11" s="89"/>
      <c r="T11" s="89"/>
      <c r="U11" s="89"/>
      <c r="V11" s="89"/>
      <c r="W11" s="89"/>
      <c r="X11" s="89"/>
      <c r="Y11" s="89"/>
      <c r="Z11" s="89"/>
    </row>
    <row r="12" s="49" customFormat="1" ht="90" spans="1:26">
      <c r="A12" s="14">
        <v>9</v>
      </c>
      <c r="B12" s="14" t="s">
        <v>56</v>
      </c>
      <c r="C12" s="14" t="s">
        <v>20</v>
      </c>
      <c r="D12" s="14" t="s">
        <v>65</v>
      </c>
      <c r="E12" s="14" t="s">
        <v>66</v>
      </c>
      <c r="F12" s="20" t="s">
        <v>67</v>
      </c>
      <c r="G12" s="23" t="s">
        <v>61</v>
      </c>
      <c r="H12" s="14"/>
      <c r="I12" s="27">
        <v>350</v>
      </c>
      <c r="J12" s="45" t="s">
        <v>68</v>
      </c>
      <c r="K12" s="20" t="s">
        <v>69</v>
      </c>
      <c r="L12" s="14">
        <v>2025</v>
      </c>
      <c r="M12" s="27">
        <v>350</v>
      </c>
      <c r="N12" s="27"/>
      <c r="O12" s="14" t="s">
        <v>70</v>
      </c>
      <c r="P12" s="14">
        <v>5835</v>
      </c>
      <c r="Q12" s="89"/>
      <c r="R12" s="89"/>
      <c r="S12" s="89"/>
      <c r="T12" s="89"/>
      <c r="U12" s="89"/>
      <c r="V12" s="89"/>
      <c r="W12" s="89"/>
      <c r="X12" s="89"/>
      <c r="Y12" s="89"/>
      <c r="Z12" s="89"/>
    </row>
    <row r="13" s="49" customFormat="1" ht="195" spans="1:26">
      <c r="A13" s="14">
        <v>10</v>
      </c>
      <c r="B13" s="14" t="s">
        <v>56</v>
      </c>
      <c r="C13" s="17" t="s">
        <v>20</v>
      </c>
      <c r="D13" s="17" t="s">
        <v>65</v>
      </c>
      <c r="E13" s="17" t="s">
        <v>52</v>
      </c>
      <c r="F13" s="22" t="s">
        <v>71</v>
      </c>
      <c r="G13" s="23" t="s">
        <v>61</v>
      </c>
      <c r="H13" s="14"/>
      <c r="I13" s="27">
        <v>500</v>
      </c>
      <c r="J13" s="20" t="s">
        <v>72</v>
      </c>
      <c r="K13" s="20" t="s">
        <v>73</v>
      </c>
      <c r="L13" s="31">
        <v>2025</v>
      </c>
      <c r="M13" s="27">
        <v>500</v>
      </c>
      <c r="N13" s="27"/>
      <c r="O13" s="14" t="s">
        <v>74</v>
      </c>
      <c r="P13" s="17" t="s">
        <v>75</v>
      </c>
      <c r="Q13" s="89"/>
      <c r="R13" s="89"/>
      <c r="S13" s="89"/>
      <c r="T13" s="89"/>
      <c r="U13" s="89"/>
      <c r="V13" s="89"/>
      <c r="W13" s="89"/>
      <c r="X13" s="89"/>
      <c r="Y13" s="89"/>
      <c r="Z13" s="89"/>
    </row>
    <row r="14" s="49" customFormat="1" ht="105" spans="1:26">
      <c r="A14" s="14">
        <v>11</v>
      </c>
      <c r="B14" s="14" t="s">
        <v>56</v>
      </c>
      <c r="C14" s="17" t="s">
        <v>20</v>
      </c>
      <c r="D14" s="17" t="s">
        <v>76</v>
      </c>
      <c r="E14" s="17" t="s">
        <v>52</v>
      </c>
      <c r="F14" s="22" t="s">
        <v>77</v>
      </c>
      <c r="G14" s="14" t="s">
        <v>61</v>
      </c>
      <c r="H14" s="14"/>
      <c r="I14" s="23">
        <v>480</v>
      </c>
      <c r="J14" s="20" t="s">
        <v>78</v>
      </c>
      <c r="K14" s="20" t="s">
        <v>79</v>
      </c>
      <c r="L14" s="14">
        <v>2025</v>
      </c>
      <c r="M14" s="14">
        <v>480</v>
      </c>
      <c r="N14" s="14">
        <v>0</v>
      </c>
      <c r="O14" s="14" t="s">
        <v>80</v>
      </c>
      <c r="P14" s="14">
        <v>4000</v>
      </c>
      <c r="Q14" s="89"/>
      <c r="R14" s="89"/>
      <c r="S14" s="89"/>
      <c r="T14" s="89"/>
      <c r="U14" s="89"/>
      <c r="V14" s="89"/>
      <c r="W14" s="89"/>
      <c r="X14" s="89"/>
      <c r="Y14" s="89"/>
      <c r="Z14" s="89"/>
    </row>
    <row r="15" s="49" customFormat="1" ht="135" spans="1:26">
      <c r="A15" s="14">
        <v>12</v>
      </c>
      <c r="B15" s="14" t="s">
        <v>56</v>
      </c>
      <c r="C15" s="14" t="s">
        <v>33</v>
      </c>
      <c r="D15" s="14" t="s">
        <v>34</v>
      </c>
      <c r="E15" s="14" t="s">
        <v>48</v>
      </c>
      <c r="F15" s="20" t="s">
        <v>81</v>
      </c>
      <c r="G15" s="23" t="s">
        <v>61</v>
      </c>
      <c r="H15" s="14"/>
      <c r="I15" s="27">
        <v>398</v>
      </c>
      <c r="J15" s="20" t="s">
        <v>82</v>
      </c>
      <c r="K15" s="20" t="s">
        <v>83</v>
      </c>
      <c r="L15" s="14">
        <v>2025</v>
      </c>
      <c r="M15" s="27">
        <v>398</v>
      </c>
      <c r="N15" s="27"/>
      <c r="O15" s="14" t="s">
        <v>64</v>
      </c>
      <c r="P15" s="14"/>
      <c r="Q15" s="89"/>
      <c r="R15" s="89"/>
      <c r="S15" s="89"/>
      <c r="T15" s="89"/>
      <c r="U15" s="89"/>
      <c r="V15" s="89"/>
      <c r="W15" s="89"/>
      <c r="X15" s="89"/>
      <c r="Y15" s="89"/>
      <c r="Z15" s="89"/>
    </row>
    <row r="16" s="49" customFormat="1" ht="75" spans="1:26">
      <c r="A16" s="14">
        <v>13</v>
      </c>
      <c r="B16" s="14" t="s">
        <v>56</v>
      </c>
      <c r="C16" s="14" t="s">
        <v>84</v>
      </c>
      <c r="D16" s="14" t="s">
        <v>85</v>
      </c>
      <c r="E16" s="14" t="s">
        <v>85</v>
      </c>
      <c r="F16" s="20" t="s">
        <v>86</v>
      </c>
      <c r="G16" s="23" t="s">
        <v>61</v>
      </c>
      <c r="H16" s="14"/>
      <c r="I16" s="27">
        <v>172.8</v>
      </c>
      <c r="J16" s="20" t="s">
        <v>87</v>
      </c>
      <c r="K16" s="20" t="s">
        <v>88</v>
      </c>
      <c r="L16" s="14">
        <v>2025</v>
      </c>
      <c r="M16" s="27">
        <v>172.8</v>
      </c>
      <c r="N16" s="27">
        <v>0</v>
      </c>
      <c r="O16" s="14" t="s">
        <v>64</v>
      </c>
      <c r="P16" s="14">
        <v>180</v>
      </c>
      <c r="Q16" s="89"/>
      <c r="R16" s="89"/>
      <c r="S16" s="89"/>
      <c r="T16" s="89"/>
      <c r="U16" s="89"/>
      <c r="V16" s="89"/>
      <c r="W16" s="89"/>
      <c r="X16" s="89"/>
      <c r="Y16" s="89"/>
      <c r="Z16" s="89"/>
    </row>
    <row r="17" s="49" customFormat="1" ht="75" spans="1:26">
      <c r="A17" s="14">
        <v>14</v>
      </c>
      <c r="B17" s="14" t="s">
        <v>56</v>
      </c>
      <c r="C17" s="14" t="s">
        <v>84</v>
      </c>
      <c r="D17" s="14" t="s">
        <v>89</v>
      </c>
      <c r="E17" s="14" t="s">
        <v>90</v>
      </c>
      <c r="F17" s="20" t="s">
        <v>91</v>
      </c>
      <c r="G17" s="23" t="s">
        <v>61</v>
      </c>
      <c r="H17" s="14"/>
      <c r="I17" s="27">
        <v>150</v>
      </c>
      <c r="J17" s="20" t="s">
        <v>92</v>
      </c>
      <c r="K17" s="20" t="s">
        <v>93</v>
      </c>
      <c r="L17" s="14">
        <v>2025</v>
      </c>
      <c r="M17" s="27">
        <v>150</v>
      </c>
      <c r="N17" s="27">
        <v>0</v>
      </c>
      <c r="O17" s="14" t="s">
        <v>64</v>
      </c>
      <c r="P17" s="14">
        <v>1200</v>
      </c>
      <c r="Q17" s="89"/>
      <c r="R17" s="89"/>
      <c r="S17" s="89"/>
      <c r="T17" s="89"/>
      <c r="U17" s="89"/>
      <c r="V17" s="89"/>
      <c r="W17" s="89"/>
      <c r="X17" s="89"/>
      <c r="Y17" s="89"/>
      <c r="Z17" s="89"/>
    </row>
    <row r="18" s="49" customFormat="1" ht="75" spans="1:26">
      <c r="A18" s="14">
        <v>15</v>
      </c>
      <c r="B18" s="14" t="s">
        <v>56</v>
      </c>
      <c r="C18" s="14" t="s">
        <v>84</v>
      </c>
      <c r="D18" s="14" t="s">
        <v>89</v>
      </c>
      <c r="E18" s="14" t="s">
        <v>90</v>
      </c>
      <c r="F18" s="20" t="s">
        <v>94</v>
      </c>
      <c r="G18" s="23" t="s">
        <v>61</v>
      </c>
      <c r="H18" s="14"/>
      <c r="I18" s="27">
        <v>50</v>
      </c>
      <c r="J18" s="20" t="s">
        <v>95</v>
      </c>
      <c r="K18" s="20" t="s">
        <v>93</v>
      </c>
      <c r="L18" s="14">
        <v>2025</v>
      </c>
      <c r="M18" s="27">
        <v>50</v>
      </c>
      <c r="N18" s="27"/>
      <c r="O18" s="14" t="s">
        <v>64</v>
      </c>
      <c r="P18" s="14">
        <v>1000</v>
      </c>
      <c r="Q18" s="89"/>
      <c r="R18" s="89"/>
      <c r="S18" s="89"/>
      <c r="T18" s="89"/>
      <c r="U18" s="89"/>
      <c r="V18" s="89"/>
      <c r="W18" s="89"/>
      <c r="X18" s="89"/>
      <c r="Y18" s="89"/>
      <c r="Z18" s="89"/>
    </row>
    <row r="19" s="49" customFormat="1" ht="75" spans="1:26">
      <c r="A19" s="14">
        <v>16</v>
      </c>
      <c r="B19" s="14" t="s">
        <v>56</v>
      </c>
      <c r="C19" s="14" t="s">
        <v>20</v>
      </c>
      <c r="D19" s="14" t="s">
        <v>76</v>
      </c>
      <c r="E19" s="14" t="s">
        <v>96</v>
      </c>
      <c r="F19" s="20" t="s">
        <v>97</v>
      </c>
      <c r="G19" s="14" t="s">
        <v>98</v>
      </c>
      <c r="H19" s="14" t="s">
        <v>99</v>
      </c>
      <c r="I19" s="23">
        <v>174.8</v>
      </c>
      <c r="J19" s="20" t="s">
        <v>100</v>
      </c>
      <c r="K19" s="20" t="s">
        <v>101</v>
      </c>
      <c r="L19" s="14">
        <v>2025</v>
      </c>
      <c r="M19" s="23">
        <v>174.8</v>
      </c>
      <c r="N19" s="23"/>
      <c r="O19" s="14" t="s">
        <v>102</v>
      </c>
      <c r="P19" s="14" t="s">
        <v>103</v>
      </c>
      <c r="Q19" s="89"/>
      <c r="R19" s="89"/>
      <c r="S19" s="89"/>
      <c r="T19" s="89"/>
      <c r="U19" s="89"/>
      <c r="V19" s="89"/>
      <c r="W19" s="89"/>
      <c r="X19" s="89"/>
      <c r="Y19" s="89"/>
      <c r="Z19" s="89"/>
    </row>
    <row r="20" s="49" customFormat="1" ht="90" spans="1:26">
      <c r="A20" s="14">
        <v>17</v>
      </c>
      <c r="B20" s="14" t="s">
        <v>56</v>
      </c>
      <c r="C20" s="14" t="s">
        <v>33</v>
      </c>
      <c r="D20" s="14" t="s">
        <v>104</v>
      </c>
      <c r="E20" s="14" t="s">
        <v>105</v>
      </c>
      <c r="F20" s="20" t="s">
        <v>106</v>
      </c>
      <c r="G20" s="14" t="s">
        <v>98</v>
      </c>
      <c r="H20" s="14" t="s">
        <v>99</v>
      </c>
      <c r="I20" s="23">
        <v>144</v>
      </c>
      <c r="J20" s="20" t="s">
        <v>107</v>
      </c>
      <c r="K20" s="20" t="s">
        <v>108</v>
      </c>
      <c r="L20" s="14">
        <v>2025</v>
      </c>
      <c r="M20" s="23">
        <v>144</v>
      </c>
      <c r="N20" s="14"/>
      <c r="O20" s="14" t="s">
        <v>109</v>
      </c>
      <c r="P20" s="14" t="s">
        <v>103</v>
      </c>
      <c r="Q20" s="89"/>
      <c r="R20" s="89"/>
      <c r="S20" s="89"/>
      <c r="T20" s="89"/>
      <c r="U20" s="89"/>
      <c r="V20" s="89"/>
      <c r="W20" s="89"/>
      <c r="X20" s="89"/>
      <c r="Y20" s="89"/>
      <c r="Z20" s="89"/>
    </row>
    <row r="21" s="49" customFormat="1" ht="90" spans="1:26">
      <c r="A21" s="14">
        <v>18</v>
      </c>
      <c r="B21" s="14" t="s">
        <v>56</v>
      </c>
      <c r="C21" s="14" t="s">
        <v>33</v>
      </c>
      <c r="D21" s="14" t="s">
        <v>110</v>
      </c>
      <c r="E21" s="14" t="s">
        <v>111</v>
      </c>
      <c r="F21" s="20" t="s">
        <v>112</v>
      </c>
      <c r="G21" s="14" t="s">
        <v>113</v>
      </c>
      <c r="H21" s="14"/>
      <c r="I21" s="27">
        <v>200</v>
      </c>
      <c r="J21" s="20" t="s">
        <v>114</v>
      </c>
      <c r="K21" s="20" t="s">
        <v>115</v>
      </c>
      <c r="L21" s="14">
        <v>2025</v>
      </c>
      <c r="M21" s="27">
        <v>200</v>
      </c>
      <c r="N21" s="27">
        <v>0</v>
      </c>
      <c r="O21" s="14" t="s">
        <v>64</v>
      </c>
      <c r="P21" s="14">
        <v>2800</v>
      </c>
      <c r="Q21" s="89"/>
      <c r="R21" s="89"/>
      <c r="S21" s="89"/>
      <c r="T21" s="89"/>
      <c r="U21" s="89"/>
      <c r="V21" s="89"/>
      <c r="W21" s="89"/>
      <c r="X21" s="89"/>
      <c r="Y21" s="89"/>
      <c r="Z21" s="89"/>
    </row>
    <row r="22" s="49" customFormat="1" ht="390" spans="1:26">
      <c r="A22" s="14">
        <v>19</v>
      </c>
      <c r="B22" s="14" t="s">
        <v>56</v>
      </c>
      <c r="C22" s="17" t="s">
        <v>20</v>
      </c>
      <c r="D22" s="17" t="s">
        <v>76</v>
      </c>
      <c r="E22" s="17" t="s">
        <v>96</v>
      </c>
      <c r="F22" s="22" t="s">
        <v>116</v>
      </c>
      <c r="G22" s="14" t="s">
        <v>117</v>
      </c>
      <c r="H22" s="14" t="s">
        <v>118</v>
      </c>
      <c r="I22" s="27">
        <v>295</v>
      </c>
      <c r="J22" s="22" t="s">
        <v>119</v>
      </c>
      <c r="K22" s="22" t="s">
        <v>120</v>
      </c>
      <c r="L22" s="14">
        <v>2025</v>
      </c>
      <c r="M22" s="23">
        <v>295</v>
      </c>
      <c r="N22" s="23">
        <v>0</v>
      </c>
      <c r="O22" s="14" t="s">
        <v>121</v>
      </c>
      <c r="P22" s="14">
        <v>3400</v>
      </c>
      <c r="Q22" s="89"/>
      <c r="R22" s="89"/>
      <c r="S22" s="89"/>
      <c r="T22" s="89"/>
      <c r="U22" s="89"/>
      <c r="V22" s="89"/>
      <c r="W22" s="89"/>
      <c r="X22" s="89"/>
      <c r="Y22" s="89"/>
      <c r="Z22" s="89"/>
    </row>
    <row r="23" s="49" customFormat="1" ht="195" spans="1:26">
      <c r="A23" s="14">
        <v>20</v>
      </c>
      <c r="B23" s="14" t="s">
        <v>56</v>
      </c>
      <c r="C23" s="14" t="s">
        <v>20</v>
      </c>
      <c r="D23" s="17" t="s">
        <v>21</v>
      </c>
      <c r="E23" s="14" t="s">
        <v>122</v>
      </c>
      <c r="F23" s="20" t="s">
        <v>123</v>
      </c>
      <c r="G23" s="14" t="s">
        <v>124</v>
      </c>
      <c r="H23" s="14" t="s">
        <v>125</v>
      </c>
      <c r="I23" s="27">
        <v>500</v>
      </c>
      <c r="J23" s="22" t="s">
        <v>126</v>
      </c>
      <c r="K23" s="22" t="s">
        <v>127</v>
      </c>
      <c r="L23" s="14">
        <v>2025</v>
      </c>
      <c r="M23" s="27">
        <v>500</v>
      </c>
      <c r="N23" s="27">
        <v>0</v>
      </c>
      <c r="O23" s="14" t="s">
        <v>128</v>
      </c>
      <c r="P23" s="14">
        <v>8869</v>
      </c>
      <c r="Q23" s="89"/>
      <c r="R23" s="89"/>
      <c r="S23" s="89"/>
      <c r="T23" s="89"/>
      <c r="U23" s="89"/>
      <c r="V23" s="89"/>
      <c r="W23" s="89"/>
      <c r="X23" s="89"/>
      <c r="Y23" s="89"/>
      <c r="Z23" s="89"/>
    </row>
    <row r="24" s="49" customFormat="1" ht="150" spans="1:26">
      <c r="A24" s="14">
        <v>21</v>
      </c>
      <c r="B24" s="14" t="s">
        <v>56</v>
      </c>
      <c r="C24" s="14" t="s">
        <v>20</v>
      </c>
      <c r="D24" s="14" t="s">
        <v>76</v>
      </c>
      <c r="E24" s="14" t="s">
        <v>96</v>
      </c>
      <c r="F24" s="20" t="s">
        <v>129</v>
      </c>
      <c r="G24" s="14" t="s">
        <v>130</v>
      </c>
      <c r="H24" s="14" t="s">
        <v>131</v>
      </c>
      <c r="I24" s="27">
        <v>600</v>
      </c>
      <c r="J24" s="20" t="s">
        <v>132</v>
      </c>
      <c r="K24" s="20" t="s">
        <v>133</v>
      </c>
      <c r="L24" s="14">
        <v>2025</v>
      </c>
      <c r="M24" s="27">
        <v>600</v>
      </c>
      <c r="N24" s="27">
        <v>0</v>
      </c>
      <c r="O24" s="14" t="s">
        <v>134</v>
      </c>
      <c r="P24" s="14">
        <v>283</v>
      </c>
      <c r="Q24" s="89"/>
      <c r="R24" s="89"/>
      <c r="S24" s="89"/>
      <c r="T24" s="89"/>
      <c r="U24" s="89"/>
      <c r="V24" s="89"/>
      <c r="W24" s="89"/>
      <c r="X24" s="89"/>
      <c r="Y24" s="89"/>
      <c r="Z24" s="89"/>
    </row>
    <row r="25" s="49" customFormat="1" ht="195" spans="1:26">
      <c r="A25" s="14">
        <v>22</v>
      </c>
      <c r="B25" s="14" t="s">
        <v>56</v>
      </c>
      <c r="C25" s="14" t="s">
        <v>20</v>
      </c>
      <c r="D25" s="14" t="s">
        <v>21</v>
      </c>
      <c r="E25" s="14" t="s">
        <v>122</v>
      </c>
      <c r="F25" s="20" t="s">
        <v>135</v>
      </c>
      <c r="G25" s="14" t="s">
        <v>136</v>
      </c>
      <c r="H25" s="14" t="s">
        <v>137</v>
      </c>
      <c r="I25" s="27">
        <v>560</v>
      </c>
      <c r="J25" s="20" t="s">
        <v>138</v>
      </c>
      <c r="K25" s="20" t="s">
        <v>139</v>
      </c>
      <c r="L25" s="14">
        <v>2025</v>
      </c>
      <c r="M25" s="27">
        <v>560</v>
      </c>
      <c r="N25" s="27"/>
      <c r="O25" s="14" t="s">
        <v>140</v>
      </c>
      <c r="P25" s="14">
        <v>2540</v>
      </c>
      <c r="Q25" s="89"/>
      <c r="R25" s="89"/>
      <c r="S25" s="89"/>
      <c r="T25" s="89"/>
      <c r="U25" s="89"/>
      <c r="V25" s="89"/>
      <c r="W25" s="89"/>
      <c r="X25" s="89"/>
      <c r="Y25" s="89"/>
      <c r="Z25" s="89"/>
    </row>
    <row r="26" s="49" customFormat="1" ht="225" spans="1:26">
      <c r="A26" s="14">
        <v>23</v>
      </c>
      <c r="B26" s="14" t="s">
        <v>56</v>
      </c>
      <c r="C26" s="25" t="s">
        <v>20</v>
      </c>
      <c r="D26" s="25" t="s">
        <v>76</v>
      </c>
      <c r="E26" s="25" t="s">
        <v>96</v>
      </c>
      <c r="F26" s="45" t="s">
        <v>141</v>
      </c>
      <c r="G26" s="25" t="s">
        <v>130</v>
      </c>
      <c r="H26" s="25" t="s">
        <v>142</v>
      </c>
      <c r="I26" s="27">
        <v>2500</v>
      </c>
      <c r="J26" s="45" t="s">
        <v>143</v>
      </c>
      <c r="K26" s="45" t="s">
        <v>144</v>
      </c>
      <c r="L26" s="14">
        <v>2025</v>
      </c>
      <c r="M26" s="27">
        <v>2500</v>
      </c>
      <c r="N26" s="27">
        <v>0</v>
      </c>
      <c r="O26" s="14" t="s">
        <v>145</v>
      </c>
      <c r="P26" s="14">
        <v>300</v>
      </c>
      <c r="Q26" s="89"/>
      <c r="R26" s="89"/>
      <c r="S26" s="89"/>
      <c r="T26" s="89"/>
      <c r="U26" s="89"/>
      <c r="V26" s="89"/>
      <c r="W26" s="89"/>
      <c r="X26" s="89"/>
      <c r="Y26" s="89"/>
      <c r="Z26" s="89"/>
    </row>
    <row r="27" s="49" customFormat="1" ht="120" spans="1:26">
      <c r="A27" s="14">
        <v>24</v>
      </c>
      <c r="B27" s="14" t="s">
        <v>56</v>
      </c>
      <c r="C27" s="25" t="s">
        <v>20</v>
      </c>
      <c r="D27" s="25" t="s">
        <v>76</v>
      </c>
      <c r="E27" s="25" t="s">
        <v>96</v>
      </c>
      <c r="F27" s="45" t="s">
        <v>146</v>
      </c>
      <c r="G27" s="25" t="s">
        <v>147</v>
      </c>
      <c r="H27" s="25" t="s">
        <v>148</v>
      </c>
      <c r="I27" s="27">
        <v>1500</v>
      </c>
      <c r="J27" s="45" t="s">
        <v>149</v>
      </c>
      <c r="K27" s="45" t="s">
        <v>150</v>
      </c>
      <c r="L27" s="14">
        <v>2025</v>
      </c>
      <c r="M27" s="27">
        <v>1500</v>
      </c>
      <c r="N27" s="27">
        <v>0</v>
      </c>
      <c r="O27" s="14" t="s">
        <v>145</v>
      </c>
      <c r="P27" s="14">
        <v>300</v>
      </c>
      <c r="Q27" s="89"/>
      <c r="R27" s="89"/>
      <c r="S27" s="89"/>
      <c r="T27" s="89"/>
      <c r="U27" s="89"/>
      <c r="V27" s="89"/>
      <c r="W27" s="89"/>
      <c r="X27" s="89"/>
      <c r="Y27" s="89"/>
      <c r="Z27" s="89"/>
    </row>
    <row r="28" s="49" customFormat="1" ht="75" spans="1:26">
      <c r="A28" s="14">
        <v>25</v>
      </c>
      <c r="B28" s="14" t="s">
        <v>56</v>
      </c>
      <c r="C28" s="14" t="s">
        <v>20</v>
      </c>
      <c r="D28" s="14" t="s">
        <v>76</v>
      </c>
      <c r="E28" s="14" t="s">
        <v>96</v>
      </c>
      <c r="F28" s="45" t="s">
        <v>151</v>
      </c>
      <c r="G28" s="14" t="s">
        <v>147</v>
      </c>
      <c r="H28" s="14" t="s">
        <v>152</v>
      </c>
      <c r="I28" s="27">
        <v>356</v>
      </c>
      <c r="J28" s="45" t="s">
        <v>153</v>
      </c>
      <c r="K28" s="45" t="s">
        <v>154</v>
      </c>
      <c r="L28" s="14">
        <v>2025</v>
      </c>
      <c r="M28" s="27">
        <v>356</v>
      </c>
      <c r="N28" s="27"/>
      <c r="O28" s="14" t="s">
        <v>155</v>
      </c>
      <c r="P28" s="14">
        <v>702</v>
      </c>
      <c r="Q28" s="89"/>
      <c r="R28" s="89"/>
      <c r="S28" s="89"/>
      <c r="T28" s="89"/>
      <c r="U28" s="89"/>
      <c r="V28" s="89"/>
      <c r="W28" s="89"/>
      <c r="X28" s="89"/>
      <c r="Y28" s="89"/>
      <c r="Z28" s="89"/>
    </row>
    <row r="29" s="49" customFormat="1" ht="60" spans="1:26">
      <c r="A29" s="14">
        <v>26</v>
      </c>
      <c r="B29" s="14" t="s">
        <v>56</v>
      </c>
      <c r="C29" s="14" t="s">
        <v>33</v>
      </c>
      <c r="D29" s="14" t="s">
        <v>110</v>
      </c>
      <c r="E29" s="14" t="s">
        <v>156</v>
      </c>
      <c r="F29" s="45" t="s">
        <v>157</v>
      </c>
      <c r="G29" s="14" t="s">
        <v>158</v>
      </c>
      <c r="H29" s="14" t="s">
        <v>159</v>
      </c>
      <c r="I29" s="27">
        <v>100</v>
      </c>
      <c r="J29" s="20" t="s">
        <v>160</v>
      </c>
      <c r="K29" s="84" t="s">
        <v>161</v>
      </c>
      <c r="L29" s="14">
        <v>2025</v>
      </c>
      <c r="M29" s="27">
        <v>100</v>
      </c>
      <c r="N29" s="27">
        <v>0</v>
      </c>
      <c r="O29" s="14" t="s">
        <v>162</v>
      </c>
      <c r="P29" s="14">
        <v>640</v>
      </c>
      <c r="Q29" s="89"/>
      <c r="R29" s="89"/>
      <c r="S29" s="89"/>
      <c r="T29" s="89"/>
      <c r="U29" s="89"/>
      <c r="V29" s="89"/>
      <c r="W29" s="89"/>
      <c r="X29" s="89"/>
      <c r="Y29" s="89"/>
      <c r="Z29" s="89"/>
    </row>
    <row r="30" s="49" customFormat="1" ht="75" spans="1:26">
      <c r="A30" s="14">
        <v>27</v>
      </c>
      <c r="B30" s="14" t="s">
        <v>56</v>
      </c>
      <c r="C30" s="14" t="s">
        <v>33</v>
      </c>
      <c r="D30" s="14" t="s">
        <v>110</v>
      </c>
      <c r="E30" s="14" t="s">
        <v>156</v>
      </c>
      <c r="F30" s="45" t="s">
        <v>163</v>
      </c>
      <c r="G30" s="14" t="s">
        <v>158</v>
      </c>
      <c r="H30" s="14" t="s">
        <v>159</v>
      </c>
      <c r="I30" s="27">
        <v>60</v>
      </c>
      <c r="J30" s="20" t="s">
        <v>164</v>
      </c>
      <c r="K30" s="20" t="s">
        <v>165</v>
      </c>
      <c r="L30" s="14">
        <v>2025</v>
      </c>
      <c r="M30" s="27">
        <v>60</v>
      </c>
      <c r="N30" s="27">
        <v>0</v>
      </c>
      <c r="O30" s="14" t="s">
        <v>166</v>
      </c>
      <c r="P30" s="14">
        <v>640</v>
      </c>
      <c r="Q30" s="89"/>
      <c r="R30" s="89"/>
      <c r="S30" s="89"/>
      <c r="T30" s="89"/>
      <c r="U30" s="89"/>
      <c r="V30" s="89"/>
      <c r="W30" s="89"/>
      <c r="X30" s="89"/>
      <c r="Y30" s="89"/>
      <c r="Z30" s="89"/>
    </row>
    <row r="31" s="49" customFormat="1" ht="135" spans="1:26">
      <c r="A31" s="14">
        <v>28</v>
      </c>
      <c r="B31" s="14" t="s">
        <v>56</v>
      </c>
      <c r="C31" s="14" t="s">
        <v>33</v>
      </c>
      <c r="D31" s="17" t="s">
        <v>104</v>
      </c>
      <c r="E31" s="14" t="s">
        <v>167</v>
      </c>
      <c r="F31" s="20" t="s">
        <v>168</v>
      </c>
      <c r="G31" s="14" t="s">
        <v>124</v>
      </c>
      <c r="H31" s="14" t="s">
        <v>169</v>
      </c>
      <c r="I31" s="27">
        <v>190</v>
      </c>
      <c r="J31" s="20" t="s">
        <v>170</v>
      </c>
      <c r="K31" s="20" t="s">
        <v>171</v>
      </c>
      <c r="L31" s="14">
        <v>2025</v>
      </c>
      <c r="M31" s="27">
        <v>190</v>
      </c>
      <c r="N31" s="27">
        <v>0</v>
      </c>
      <c r="O31" s="14" t="s">
        <v>166</v>
      </c>
      <c r="P31" s="14">
        <v>1663</v>
      </c>
      <c r="Q31" s="89"/>
      <c r="R31" s="89"/>
      <c r="S31" s="89"/>
      <c r="T31" s="89"/>
      <c r="U31" s="89"/>
      <c r="V31" s="89"/>
      <c r="W31" s="89"/>
      <c r="X31" s="89"/>
      <c r="Y31" s="89"/>
      <c r="Z31" s="89"/>
    </row>
    <row r="32" s="49" customFormat="1" ht="105" spans="1:26">
      <c r="A32" s="14">
        <v>29</v>
      </c>
      <c r="B32" s="14" t="s">
        <v>56</v>
      </c>
      <c r="C32" s="14" t="s">
        <v>33</v>
      </c>
      <c r="D32" s="14" t="s">
        <v>104</v>
      </c>
      <c r="E32" s="14" t="s">
        <v>167</v>
      </c>
      <c r="F32" s="20" t="s">
        <v>172</v>
      </c>
      <c r="G32" s="14" t="s">
        <v>173</v>
      </c>
      <c r="H32" s="14" t="s">
        <v>174</v>
      </c>
      <c r="I32" s="27">
        <v>100</v>
      </c>
      <c r="J32" s="20" t="s">
        <v>175</v>
      </c>
      <c r="K32" s="20" t="s">
        <v>176</v>
      </c>
      <c r="L32" s="14">
        <v>2025</v>
      </c>
      <c r="M32" s="27">
        <v>100</v>
      </c>
      <c r="N32" s="27"/>
      <c r="O32" s="14" t="s">
        <v>177</v>
      </c>
      <c r="P32" s="14" t="s">
        <v>178</v>
      </c>
      <c r="Q32" s="89"/>
      <c r="R32" s="89"/>
      <c r="S32" s="89"/>
      <c r="T32" s="89"/>
      <c r="U32" s="89"/>
      <c r="V32" s="89"/>
      <c r="W32" s="89"/>
      <c r="X32" s="89"/>
      <c r="Y32" s="89"/>
      <c r="Z32" s="89"/>
    </row>
    <row r="33" s="49" customFormat="1" ht="300" spans="1:26">
      <c r="A33" s="14">
        <v>30</v>
      </c>
      <c r="B33" s="14" t="s">
        <v>56</v>
      </c>
      <c r="C33" s="14" t="s">
        <v>33</v>
      </c>
      <c r="D33" s="14" t="s">
        <v>110</v>
      </c>
      <c r="E33" s="14" t="s">
        <v>156</v>
      </c>
      <c r="F33" s="20" t="s">
        <v>179</v>
      </c>
      <c r="G33" s="14" t="s">
        <v>130</v>
      </c>
      <c r="H33" s="14" t="s">
        <v>180</v>
      </c>
      <c r="I33" s="27">
        <v>100</v>
      </c>
      <c r="J33" s="20" t="s">
        <v>181</v>
      </c>
      <c r="K33" s="45" t="s">
        <v>182</v>
      </c>
      <c r="L33" s="14">
        <v>2025</v>
      </c>
      <c r="M33" s="27">
        <v>100</v>
      </c>
      <c r="N33" s="27">
        <v>0</v>
      </c>
      <c r="O33" s="14"/>
      <c r="P33" s="14">
        <v>200</v>
      </c>
      <c r="Q33" s="89"/>
      <c r="R33" s="89"/>
      <c r="S33" s="89"/>
      <c r="T33" s="89"/>
      <c r="U33" s="89"/>
      <c r="V33" s="89"/>
      <c r="W33" s="89"/>
      <c r="X33" s="89"/>
      <c r="Y33" s="89"/>
      <c r="Z33" s="89"/>
    </row>
    <row r="34" s="49" customFormat="1" ht="300" spans="1:26">
      <c r="A34" s="14">
        <v>31</v>
      </c>
      <c r="B34" s="14" t="s">
        <v>56</v>
      </c>
      <c r="C34" s="14" t="s">
        <v>33</v>
      </c>
      <c r="D34" s="14" t="s">
        <v>110</v>
      </c>
      <c r="E34" s="14" t="s">
        <v>156</v>
      </c>
      <c r="F34" s="20" t="s">
        <v>183</v>
      </c>
      <c r="G34" s="14" t="s">
        <v>130</v>
      </c>
      <c r="H34" s="14" t="s">
        <v>184</v>
      </c>
      <c r="I34" s="27">
        <v>390</v>
      </c>
      <c r="J34" s="20" t="s">
        <v>181</v>
      </c>
      <c r="K34" s="45" t="s">
        <v>185</v>
      </c>
      <c r="L34" s="14">
        <v>2025</v>
      </c>
      <c r="M34" s="27">
        <v>390</v>
      </c>
      <c r="N34" s="27">
        <v>0</v>
      </c>
      <c r="O34" s="14"/>
      <c r="P34" s="14">
        <v>304</v>
      </c>
      <c r="Q34" s="89"/>
      <c r="R34" s="89"/>
      <c r="S34" s="89"/>
      <c r="T34" s="89"/>
      <c r="U34" s="89"/>
      <c r="V34" s="89"/>
      <c r="W34" s="89"/>
      <c r="X34" s="89"/>
      <c r="Y34" s="89"/>
      <c r="Z34" s="89"/>
    </row>
    <row r="35" s="49" customFormat="1" ht="75" spans="1:26">
      <c r="A35" s="14">
        <v>32</v>
      </c>
      <c r="B35" s="14" t="s">
        <v>56</v>
      </c>
      <c r="C35" s="14" t="s">
        <v>33</v>
      </c>
      <c r="D35" s="14" t="s">
        <v>110</v>
      </c>
      <c r="E35" s="14" t="s">
        <v>156</v>
      </c>
      <c r="F35" s="20" t="s">
        <v>186</v>
      </c>
      <c r="G35" s="14" t="s">
        <v>187</v>
      </c>
      <c r="H35" s="14" t="s">
        <v>188</v>
      </c>
      <c r="I35" s="27">
        <v>100</v>
      </c>
      <c r="J35" s="20" t="s">
        <v>189</v>
      </c>
      <c r="K35" s="20" t="s">
        <v>190</v>
      </c>
      <c r="L35" s="14">
        <v>2025</v>
      </c>
      <c r="M35" s="27">
        <v>100</v>
      </c>
      <c r="N35" s="27"/>
      <c r="O35" s="14" t="s">
        <v>64</v>
      </c>
      <c r="P35" s="14"/>
      <c r="Q35" s="89"/>
      <c r="R35" s="89"/>
      <c r="S35" s="89"/>
      <c r="T35" s="89"/>
      <c r="U35" s="89"/>
      <c r="V35" s="89"/>
      <c r="W35" s="89"/>
      <c r="X35" s="89"/>
      <c r="Y35" s="89"/>
      <c r="Z35" s="89"/>
    </row>
    <row r="36" s="49" customFormat="1" ht="105" spans="1:26">
      <c r="A36" s="14">
        <v>33</v>
      </c>
      <c r="B36" s="14" t="s">
        <v>56</v>
      </c>
      <c r="C36" s="14" t="s">
        <v>33</v>
      </c>
      <c r="D36" s="14" t="s">
        <v>110</v>
      </c>
      <c r="E36" s="14" t="s">
        <v>156</v>
      </c>
      <c r="F36" s="20" t="s">
        <v>191</v>
      </c>
      <c r="G36" s="14" t="s">
        <v>192</v>
      </c>
      <c r="H36" s="14" t="s">
        <v>193</v>
      </c>
      <c r="I36" s="27">
        <v>100</v>
      </c>
      <c r="J36" s="20" t="s">
        <v>194</v>
      </c>
      <c r="K36" s="20" t="s">
        <v>195</v>
      </c>
      <c r="L36" s="14">
        <v>2025</v>
      </c>
      <c r="M36" s="27">
        <v>100</v>
      </c>
      <c r="N36" s="27"/>
      <c r="O36" s="14" t="s">
        <v>109</v>
      </c>
      <c r="P36" s="14" t="s">
        <v>196</v>
      </c>
      <c r="Q36" s="89"/>
      <c r="R36" s="89"/>
      <c r="S36" s="89"/>
      <c r="T36" s="89"/>
      <c r="U36" s="89"/>
      <c r="V36" s="89"/>
      <c r="W36" s="89"/>
      <c r="X36" s="89"/>
      <c r="Y36" s="89"/>
      <c r="Z36" s="89"/>
    </row>
    <row r="37" s="49" customFormat="1" ht="75" spans="1:26">
      <c r="A37" s="14">
        <v>34</v>
      </c>
      <c r="B37" s="14" t="s">
        <v>56</v>
      </c>
      <c r="C37" s="14" t="s">
        <v>33</v>
      </c>
      <c r="D37" s="14" t="s">
        <v>110</v>
      </c>
      <c r="E37" s="14" t="s">
        <v>156</v>
      </c>
      <c r="F37" s="20" t="s">
        <v>197</v>
      </c>
      <c r="G37" s="14" t="s">
        <v>198</v>
      </c>
      <c r="H37" s="14" t="s">
        <v>199</v>
      </c>
      <c r="I37" s="23">
        <v>100</v>
      </c>
      <c r="J37" s="20" t="s">
        <v>200</v>
      </c>
      <c r="K37" s="20" t="s">
        <v>201</v>
      </c>
      <c r="L37" s="14">
        <v>2025</v>
      </c>
      <c r="M37" s="23">
        <v>100</v>
      </c>
      <c r="N37" s="23">
        <v>0</v>
      </c>
      <c r="O37" s="14" t="s">
        <v>64</v>
      </c>
      <c r="P37" s="14">
        <v>206</v>
      </c>
      <c r="Q37" s="89"/>
      <c r="R37" s="89"/>
      <c r="S37" s="89"/>
      <c r="T37" s="89"/>
      <c r="U37" s="89"/>
      <c r="V37" s="89"/>
      <c r="W37" s="89"/>
      <c r="X37" s="89"/>
      <c r="Y37" s="89"/>
      <c r="Z37" s="89"/>
    </row>
    <row r="38" s="49" customFormat="1" ht="75" spans="1:26">
      <c r="A38" s="14">
        <v>35</v>
      </c>
      <c r="B38" s="14" t="s">
        <v>56</v>
      </c>
      <c r="C38" s="14" t="s">
        <v>33</v>
      </c>
      <c r="D38" s="14" t="s">
        <v>110</v>
      </c>
      <c r="E38" s="14" t="s">
        <v>156</v>
      </c>
      <c r="F38" s="20" t="s">
        <v>202</v>
      </c>
      <c r="G38" s="14" t="s">
        <v>198</v>
      </c>
      <c r="H38" s="14" t="s">
        <v>199</v>
      </c>
      <c r="I38" s="23">
        <v>100</v>
      </c>
      <c r="J38" s="20" t="s">
        <v>203</v>
      </c>
      <c r="K38" s="20" t="s">
        <v>204</v>
      </c>
      <c r="L38" s="14">
        <v>2025</v>
      </c>
      <c r="M38" s="23">
        <v>100</v>
      </c>
      <c r="N38" s="23">
        <v>0</v>
      </c>
      <c r="O38" s="14" t="s">
        <v>64</v>
      </c>
      <c r="P38" s="14">
        <v>119</v>
      </c>
      <c r="Q38" s="89"/>
      <c r="R38" s="89"/>
      <c r="S38" s="89"/>
      <c r="T38" s="89"/>
      <c r="U38" s="89"/>
      <c r="V38" s="89"/>
      <c r="W38" s="89"/>
      <c r="X38" s="89"/>
      <c r="Y38" s="89"/>
      <c r="Z38" s="89"/>
    </row>
    <row r="39" s="49" customFormat="1" ht="105" spans="1:26">
      <c r="A39" s="14">
        <v>36</v>
      </c>
      <c r="B39" s="14" t="s">
        <v>56</v>
      </c>
      <c r="C39" s="14" t="s">
        <v>33</v>
      </c>
      <c r="D39" s="14" t="s">
        <v>104</v>
      </c>
      <c r="E39" s="14" t="s">
        <v>167</v>
      </c>
      <c r="F39" s="20" t="s">
        <v>205</v>
      </c>
      <c r="G39" s="14" t="s">
        <v>147</v>
      </c>
      <c r="H39" s="14" t="s">
        <v>206</v>
      </c>
      <c r="I39" s="27">
        <v>120</v>
      </c>
      <c r="J39" s="20" t="s">
        <v>207</v>
      </c>
      <c r="K39" s="20" t="s">
        <v>208</v>
      </c>
      <c r="L39" s="14">
        <v>2025</v>
      </c>
      <c r="M39" s="27">
        <v>120</v>
      </c>
      <c r="N39" s="27"/>
      <c r="O39" s="14"/>
      <c r="P39" s="14">
        <v>1511</v>
      </c>
      <c r="Q39" s="89"/>
      <c r="R39" s="89"/>
      <c r="S39" s="89"/>
      <c r="T39" s="89"/>
      <c r="U39" s="89"/>
      <c r="V39" s="89"/>
      <c r="W39" s="89"/>
      <c r="X39" s="89"/>
      <c r="Y39" s="89"/>
      <c r="Z39" s="89"/>
    </row>
    <row r="40" s="49" customFormat="1" ht="120" spans="1:26">
      <c r="A40" s="14">
        <v>37</v>
      </c>
      <c r="B40" s="14" t="s">
        <v>56</v>
      </c>
      <c r="C40" s="14" t="s">
        <v>33</v>
      </c>
      <c r="D40" s="14" t="s">
        <v>104</v>
      </c>
      <c r="E40" s="14" t="s">
        <v>105</v>
      </c>
      <c r="F40" s="20" t="s">
        <v>209</v>
      </c>
      <c r="G40" s="14" t="s">
        <v>210</v>
      </c>
      <c r="H40" s="14" t="s">
        <v>211</v>
      </c>
      <c r="I40" s="27">
        <v>630</v>
      </c>
      <c r="J40" s="85" t="s">
        <v>212</v>
      </c>
      <c r="K40" s="85" t="s">
        <v>213</v>
      </c>
      <c r="L40" s="14">
        <v>2025</v>
      </c>
      <c r="M40" s="27">
        <v>630</v>
      </c>
      <c r="N40" s="27"/>
      <c r="O40" s="14" t="s">
        <v>214</v>
      </c>
      <c r="P40" s="14">
        <v>2174</v>
      </c>
      <c r="Q40" s="89"/>
      <c r="R40" s="89"/>
      <c r="S40" s="89"/>
      <c r="T40" s="89"/>
      <c r="U40" s="89"/>
      <c r="V40" s="89"/>
      <c r="W40" s="89"/>
      <c r="X40" s="89"/>
      <c r="Y40" s="89"/>
      <c r="Z40" s="89"/>
    </row>
    <row r="41" s="49" customFormat="1" ht="195" spans="1:26">
      <c r="A41" s="14">
        <v>38</v>
      </c>
      <c r="B41" s="14" t="s">
        <v>56</v>
      </c>
      <c r="C41" s="14" t="s">
        <v>20</v>
      </c>
      <c r="D41" s="17" t="s">
        <v>21</v>
      </c>
      <c r="E41" s="14" t="s">
        <v>215</v>
      </c>
      <c r="F41" s="20" t="s">
        <v>216</v>
      </c>
      <c r="G41" s="14" t="s">
        <v>124</v>
      </c>
      <c r="H41" s="14" t="s">
        <v>217</v>
      </c>
      <c r="I41" s="27">
        <v>600</v>
      </c>
      <c r="J41" s="20" t="s">
        <v>218</v>
      </c>
      <c r="K41" s="22" t="s">
        <v>219</v>
      </c>
      <c r="L41" s="14">
        <v>2025</v>
      </c>
      <c r="M41" s="27">
        <v>600</v>
      </c>
      <c r="N41" s="27">
        <v>0</v>
      </c>
      <c r="O41" s="14" t="s">
        <v>220</v>
      </c>
      <c r="P41" s="14">
        <v>9944</v>
      </c>
      <c r="Q41" s="89"/>
      <c r="R41" s="89"/>
      <c r="S41" s="89"/>
      <c r="T41" s="89"/>
      <c r="U41" s="89"/>
      <c r="V41" s="89"/>
      <c r="W41" s="89"/>
      <c r="X41" s="89"/>
      <c r="Y41" s="89"/>
      <c r="Z41" s="89"/>
    </row>
    <row r="42" s="49" customFormat="1" ht="150" spans="1:26">
      <c r="A42" s="14">
        <v>39</v>
      </c>
      <c r="B42" s="14" t="s">
        <v>56</v>
      </c>
      <c r="C42" s="14" t="s">
        <v>33</v>
      </c>
      <c r="D42" s="25" t="s">
        <v>104</v>
      </c>
      <c r="E42" s="25" t="s">
        <v>105</v>
      </c>
      <c r="F42" s="20" t="s">
        <v>221</v>
      </c>
      <c r="G42" s="14" t="s">
        <v>192</v>
      </c>
      <c r="H42" s="14" t="s">
        <v>222</v>
      </c>
      <c r="I42" s="27">
        <v>30</v>
      </c>
      <c r="J42" s="20" t="s">
        <v>223</v>
      </c>
      <c r="K42" s="20" t="s">
        <v>224</v>
      </c>
      <c r="L42" s="14">
        <v>2025</v>
      </c>
      <c r="M42" s="27">
        <v>30</v>
      </c>
      <c r="N42" s="27"/>
      <c r="O42" s="14" t="s">
        <v>109</v>
      </c>
      <c r="P42" s="14" t="s">
        <v>225</v>
      </c>
      <c r="Q42" s="89"/>
      <c r="R42" s="89"/>
      <c r="S42" s="89"/>
      <c r="T42" s="89"/>
      <c r="U42" s="89"/>
      <c r="V42" s="89"/>
      <c r="W42" s="89"/>
      <c r="X42" s="89"/>
      <c r="Y42" s="89"/>
      <c r="Z42" s="89"/>
    </row>
    <row r="43" s="49" customFormat="1" ht="165" spans="1:26">
      <c r="A43" s="14">
        <v>40</v>
      </c>
      <c r="B43" s="14" t="s">
        <v>56</v>
      </c>
      <c r="C43" s="14" t="s">
        <v>33</v>
      </c>
      <c r="D43" s="14" t="s">
        <v>110</v>
      </c>
      <c r="E43" s="14" t="s">
        <v>156</v>
      </c>
      <c r="F43" s="20" t="s">
        <v>226</v>
      </c>
      <c r="G43" s="14" t="s">
        <v>192</v>
      </c>
      <c r="H43" s="14" t="s">
        <v>227</v>
      </c>
      <c r="I43" s="27">
        <v>59.5</v>
      </c>
      <c r="J43" s="20" t="s">
        <v>228</v>
      </c>
      <c r="K43" s="20" t="s">
        <v>229</v>
      </c>
      <c r="L43" s="14">
        <v>2025</v>
      </c>
      <c r="M43" s="27">
        <v>59.5</v>
      </c>
      <c r="N43" s="27"/>
      <c r="O43" s="14" t="s">
        <v>109</v>
      </c>
      <c r="P43" s="14" t="s">
        <v>230</v>
      </c>
      <c r="Q43" s="89"/>
      <c r="R43" s="89"/>
      <c r="S43" s="89"/>
      <c r="T43" s="89"/>
      <c r="U43" s="89"/>
      <c r="V43" s="89"/>
      <c r="W43" s="89"/>
      <c r="X43" s="89"/>
      <c r="Y43" s="89"/>
      <c r="Z43" s="89"/>
    </row>
    <row r="44" s="49" customFormat="1" ht="60" spans="1:26">
      <c r="A44" s="14">
        <v>41</v>
      </c>
      <c r="B44" s="14" t="s">
        <v>56</v>
      </c>
      <c r="C44" s="14" t="s">
        <v>33</v>
      </c>
      <c r="D44" s="14" t="s">
        <v>110</v>
      </c>
      <c r="E44" s="14" t="s">
        <v>231</v>
      </c>
      <c r="F44" s="20" t="s">
        <v>232</v>
      </c>
      <c r="G44" s="14" t="s">
        <v>173</v>
      </c>
      <c r="H44" s="14" t="s">
        <v>233</v>
      </c>
      <c r="I44" s="27">
        <v>75.402</v>
      </c>
      <c r="J44" s="20" t="s">
        <v>234</v>
      </c>
      <c r="K44" s="20" t="s">
        <v>176</v>
      </c>
      <c r="L44" s="14">
        <v>2025</v>
      </c>
      <c r="M44" s="27">
        <v>75.402</v>
      </c>
      <c r="N44" s="27">
        <v>0</v>
      </c>
      <c r="O44" s="14" t="s">
        <v>177</v>
      </c>
      <c r="P44" s="14" t="s">
        <v>235</v>
      </c>
      <c r="Q44" s="89"/>
      <c r="R44" s="89"/>
      <c r="S44" s="89"/>
      <c r="T44" s="89"/>
      <c r="U44" s="89"/>
      <c r="V44" s="89"/>
      <c r="W44" s="89"/>
      <c r="X44" s="89"/>
      <c r="Y44" s="89"/>
      <c r="Z44" s="89"/>
    </row>
    <row r="45" s="49" customFormat="1" ht="90" spans="1:26">
      <c r="A45" s="14">
        <v>42</v>
      </c>
      <c r="B45" s="14" t="s">
        <v>56</v>
      </c>
      <c r="C45" s="14" t="s">
        <v>33</v>
      </c>
      <c r="D45" s="14" t="s">
        <v>104</v>
      </c>
      <c r="E45" s="14" t="s">
        <v>236</v>
      </c>
      <c r="F45" s="20" t="s">
        <v>237</v>
      </c>
      <c r="G45" s="14" t="s">
        <v>147</v>
      </c>
      <c r="H45" s="14" t="s">
        <v>238</v>
      </c>
      <c r="I45" s="27">
        <v>67.5</v>
      </c>
      <c r="J45" s="20" t="s">
        <v>239</v>
      </c>
      <c r="K45" s="20" t="s">
        <v>240</v>
      </c>
      <c r="L45" s="14">
        <v>2025</v>
      </c>
      <c r="M45" s="27">
        <v>67.5</v>
      </c>
      <c r="N45" s="27"/>
      <c r="O45" s="14"/>
      <c r="P45" s="14">
        <v>162</v>
      </c>
      <c r="Q45" s="89"/>
      <c r="R45" s="89"/>
      <c r="S45" s="89"/>
      <c r="T45" s="89"/>
      <c r="U45" s="89"/>
      <c r="V45" s="89"/>
      <c r="W45" s="89"/>
      <c r="X45" s="89"/>
      <c r="Y45" s="89"/>
      <c r="Z45" s="89"/>
    </row>
    <row r="46" s="49" customFormat="1" ht="135" spans="1:26">
      <c r="A46" s="14">
        <v>43</v>
      </c>
      <c r="B46" s="14" t="s">
        <v>56</v>
      </c>
      <c r="C46" s="14" t="s">
        <v>33</v>
      </c>
      <c r="D46" s="25" t="s">
        <v>104</v>
      </c>
      <c r="E46" s="25" t="s">
        <v>241</v>
      </c>
      <c r="F46" s="20" t="s">
        <v>242</v>
      </c>
      <c r="G46" s="14" t="s">
        <v>192</v>
      </c>
      <c r="H46" s="14" t="s">
        <v>243</v>
      </c>
      <c r="I46" s="27">
        <v>110</v>
      </c>
      <c r="J46" s="20" t="s">
        <v>244</v>
      </c>
      <c r="K46" s="20" t="s">
        <v>245</v>
      </c>
      <c r="L46" s="14">
        <v>2025</v>
      </c>
      <c r="M46" s="27">
        <v>110</v>
      </c>
      <c r="N46" s="27"/>
      <c r="O46" s="14" t="s">
        <v>64</v>
      </c>
      <c r="P46" s="14" t="s">
        <v>246</v>
      </c>
      <c r="Q46" s="89"/>
      <c r="R46" s="89"/>
      <c r="S46" s="89"/>
      <c r="T46" s="89"/>
      <c r="U46" s="89"/>
      <c r="V46" s="89"/>
      <c r="W46" s="89"/>
      <c r="X46" s="89"/>
      <c r="Y46" s="89"/>
      <c r="Z46" s="89"/>
    </row>
    <row r="47" s="49" customFormat="1" ht="105" spans="1:26">
      <c r="A47" s="14">
        <v>44</v>
      </c>
      <c r="B47" s="14" t="s">
        <v>56</v>
      </c>
      <c r="C47" s="25" t="s">
        <v>33</v>
      </c>
      <c r="D47" s="25" t="s">
        <v>104</v>
      </c>
      <c r="E47" s="25" t="s">
        <v>167</v>
      </c>
      <c r="F47" s="22" t="s">
        <v>247</v>
      </c>
      <c r="G47" s="17" t="s">
        <v>192</v>
      </c>
      <c r="H47" s="17" t="s">
        <v>248</v>
      </c>
      <c r="I47" s="27">
        <v>270</v>
      </c>
      <c r="J47" s="22" t="s">
        <v>249</v>
      </c>
      <c r="K47" s="86" t="s">
        <v>250</v>
      </c>
      <c r="L47" s="14">
        <v>2025</v>
      </c>
      <c r="M47" s="27">
        <v>270</v>
      </c>
      <c r="N47" s="23"/>
      <c r="O47" s="14" t="s">
        <v>166</v>
      </c>
      <c r="P47" s="17" t="s">
        <v>251</v>
      </c>
      <c r="Q47" s="89"/>
      <c r="R47" s="89"/>
      <c r="S47" s="89"/>
      <c r="T47" s="89"/>
      <c r="U47" s="89"/>
      <c r="V47" s="89"/>
      <c r="W47" s="89"/>
      <c r="X47" s="89"/>
      <c r="Y47" s="89"/>
      <c r="Z47" s="89"/>
    </row>
    <row r="48" s="49" customFormat="1" ht="165" spans="1:26">
      <c r="A48" s="14">
        <v>45</v>
      </c>
      <c r="B48" s="14" t="s">
        <v>56</v>
      </c>
      <c r="C48" s="14" t="s">
        <v>33</v>
      </c>
      <c r="D48" s="14" t="s">
        <v>110</v>
      </c>
      <c r="E48" s="14" t="s">
        <v>156</v>
      </c>
      <c r="F48" s="20" t="s">
        <v>252</v>
      </c>
      <c r="G48" s="14" t="s">
        <v>253</v>
      </c>
      <c r="H48" s="14" t="s">
        <v>254</v>
      </c>
      <c r="I48" s="27">
        <v>210</v>
      </c>
      <c r="J48" s="20" t="s">
        <v>255</v>
      </c>
      <c r="K48" s="20" t="s">
        <v>256</v>
      </c>
      <c r="L48" s="14">
        <v>2025</v>
      </c>
      <c r="M48" s="27">
        <v>210</v>
      </c>
      <c r="N48" s="27">
        <v>0</v>
      </c>
      <c r="O48" s="14" t="s">
        <v>166</v>
      </c>
      <c r="P48" s="14">
        <v>29</v>
      </c>
      <c r="Q48" s="89"/>
      <c r="R48" s="89"/>
      <c r="S48" s="89"/>
      <c r="T48" s="89"/>
      <c r="U48" s="89"/>
      <c r="V48" s="89"/>
      <c r="W48" s="89"/>
      <c r="X48" s="89"/>
      <c r="Y48" s="89"/>
      <c r="Z48" s="89"/>
    </row>
    <row r="49" s="49" customFormat="1" ht="75" spans="1:26">
      <c r="A49" s="14">
        <v>46</v>
      </c>
      <c r="B49" s="14" t="s">
        <v>56</v>
      </c>
      <c r="C49" s="14" t="s">
        <v>20</v>
      </c>
      <c r="D49" s="14" t="s">
        <v>21</v>
      </c>
      <c r="E49" s="14" t="s">
        <v>257</v>
      </c>
      <c r="F49" s="20" t="s">
        <v>258</v>
      </c>
      <c r="G49" s="14" t="s">
        <v>130</v>
      </c>
      <c r="H49" s="14" t="s">
        <v>259</v>
      </c>
      <c r="I49" s="27">
        <v>398</v>
      </c>
      <c r="J49" s="20" t="s">
        <v>260</v>
      </c>
      <c r="K49" s="20" t="s">
        <v>261</v>
      </c>
      <c r="L49" s="14">
        <v>2025</v>
      </c>
      <c r="M49" s="27">
        <v>398</v>
      </c>
      <c r="N49" s="27">
        <v>0</v>
      </c>
      <c r="O49" s="14" t="s">
        <v>134</v>
      </c>
      <c r="P49" s="14">
        <v>237</v>
      </c>
      <c r="Q49" s="89"/>
      <c r="R49" s="89"/>
      <c r="S49" s="89"/>
      <c r="T49" s="89"/>
      <c r="U49" s="89"/>
      <c r="V49" s="89"/>
      <c r="W49" s="89"/>
      <c r="X49" s="89"/>
      <c r="Y49" s="89"/>
      <c r="Z49" s="89"/>
    </row>
    <row r="50" s="49" customFormat="1" ht="105" spans="1:26">
      <c r="A50" s="14">
        <v>47</v>
      </c>
      <c r="B50" s="14" t="s">
        <v>56</v>
      </c>
      <c r="C50" s="14" t="s">
        <v>33</v>
      </c>
      <c r="D50" s="14" t="s">
        <v>110</v>
      </c>
      <c r="E50" s="14" t="s">
        <v>231</v>
      </c>
      <c r="F50" s="20" t="s">
        <v>262</v>
      </c>
      <c r="G50" s="14" t="s">
        <v>173</v>
      </c>
      <c r="H50" s="14" t="s">
        <v>263</v>
      </c>
      <c r="I50" s="27">
        <v>426.39</v>
      </c>
      <c r="J50" s="20" t="s">
        <v>264</v>
      </c>
      <c r="K50" s="20" t="s">
        <v>265</v>
      </c>
      <c r="L50" s="14">
        <v>2025</v>
      </c>
      <c r="M50" s="27">
        <v>426.39</v>
      </c>
      <c r="N50" s="27">
        <v>0</v>
      </c>
      <c r="O50" s="14" t="s">
        <v>177</v>
      </c>
      <c r="P50" s="14" t="s">
        <v>266</v>
      </c>
      <c r="Q50" s="89"/>
      <c r="R50" s="89"/>
      <c r="S50" s="89"/>
      <c r="T50" s="89"/>
      <c r="U50" s="89"/>
      <c r="V50" s="89"/>
      <c r="W50" s="89"/>
      <c r="X50" s="89"/>
      <c r="Y50" s="89"/>
      <c r="Z50" s="89"/>
    </row>
    <row r="51" s="49" customFormat="1" ht="75" spans="1:26">
      <c r="A51" s="14">
        <v>48</v>
      </c>
      <c r="B51" s="14" t="s">
        <v>56</v>
      </c>
      <c r="C51" s="14" t="s">
        <v>20</v>
      </c>
      <c r="D51" s="14" t="s">
        <v>76</v>
      </c>
      <c r="E51" s="14" t="s">
        <v>96</v>
      </c>
      <c r="F51" s="20" t="s">
        <v>267</v>
      </c>
      <c r="G51" s="14" t="s">
        <v>187</v>
      </c>
      <c r="H51" s="14" t="s">
        <v>268</v>
      </c>
      <c r="I51" s="27">
        <v>240</v>
      </c>
      <c r="J51" s="20" t="s">
        <v>269</v>
      </c>
      <c r="K51" s="20" t="s">
        <v>270</v>
      </c>
      <c r="L51" s="14">
        <v>2025</v>
      </c>
      <c r="M51" s="27">
        <v>240</v>
      </c>
      <c r="N51" s="27"/>
      <c r="O51" s="14" t="s">
        <v>64</v>
      </c>
      <c r="P51" s="14"/>
      <c r="Q51" s="89"/>
      <c r="R51" s="89"/>
      <c r="S51" s="89"/>
      <c r="T51" s="89"/>
      <c r="U51" s="89"/>
      <c r="V51" s="89"/>
      <c r="W51" s="89"/>
      <c r="X51" s="89"/>
      <c r="Y51" s="89"/>
      <c r="Z51" s="89"/>
    </row>
    <row r="52" s="49" customFormat="1" ht="90" spans="1:26">
      <c r="A52" s="14">
        <v>49</v>
      </c>
      <c r="B52" s="14" t="s">
        <v>56</v>
      </c>
      <c r="C52" s="14" t="s">
        <v>33</v>
      </c>
      <c r="D52" s="14" t="s">
        <v>104</v>
      </c>
      <c r="E52" s="14" t="s">
        <v>105</v>
      </c>
      <c r="F52" s="20" t="s">
        <v>271</v>
      </c>
      <c r="G52" s="14" t="s">
        <v>136</v>
      </c>
      <c r="H52" s="14" t="s">
        <v>272</v>
      </c>
      <c r="I52" s="27">
        <v>140</v>
      </c>
      <c r="J52" s="20" t="s">
        <v>273</v>
      </c>
      <c r="K52" s="20" t="s">
        <v>274</v>
      </c>
      <c r="L52" s="14">
        <v>2025</v>
      </c>
      <c r="M52" s="27">
        <v>140</v>
      </c>
      <c r="N52" s="27"/>
      <c r="O52" s="14" t="s">
        <v>109</v>
      </c>
      <c r="P52" s="14">
        <v>1274</v>
      </c>
      <c r="Q52" s="89"/>
      <c r="R52" s="89"/>
      <c r="S52" s="89"/>
      <c r="T52" s="89"/>
      <c r="U52" s="89"/>
      <c r="V52" s="89"/>
      <c r="W52" s="89"/>
      <c r="X52" s="89"/>
      <c r="Y52" s="89"/>
      <c r="Z52" s="89"/>
    </row>
    <row r="53" s="49" customFormat="1" ht="90" spans="1:26">
      <c r="A53" s="14">
        <v>50</v>
      </c>
      <c r="B53" s="14" t="s">
        <v>56</v>
      </c>
      <c r="C53" s="14" t="s">
        <v>20</v>
      </c>
      <c r="D53" s="14" t="s">
        <v>76</v>
      </c>
      <c r="E53" s="14" t="s">
        <v>96</v>
      </c>
      <c r="F53" s="20" t="s">
        <v>275</v>
      </c>
      <c r="G53" s="14" t="s">
        <v>136</v>
      </c>
      <c r="H53" s="14" t="s">
        <v>276</v>
      </c>
      <c r="I53" s="27">
        <v>162.5</v>
      </c>
      <c r="J53" s="20" t="s">
        <v>277</v>
      </c>
      <c r="K53" s="20" t="s">
        <v>278</v>
      </c>
      <c r="L53" s="14">
        <v>2025</v>
      </c>
      <c r="M53" s="27">
        <v>162.5</v>
      </c>
      <c r="N53" s="27"/>
      <c r="O53" s="14" t="s">
        <v>279</v>
      </c>
      <c r="P53" s="14">
        <v>300</v>
      </c>
      <c r="Q53" s="87"/>
      <c r="R53" s="87"/>
      <c r="S53" s="89"/>
      <c r="T53" s="89"/>
      <c r="U53" s="89"/>
      <c r="V53" s="89"/>
      <c r="W53" s="89"/>
      <c r="X53" s="89"/>
      <c r="Y53" s="89"/>
      <c r="Z53" s="89"/>
    </row>
    <row r="54" s="49" customFormat="1" ht="75" spans="1:26">
      <c r="A54" s="14">
        <v>51</v>
      </c>
      <c r="B54" s="14" t="s">
        <v>56</v>
      </c>
      <c r="C54" s="14" t="s">
        <v>20</v>
      </c>
      <c r="D54" s="14" t="s">
        <v>76</v>
      </c>
      <c r="E54" s="14" t="s">
        <v>96</v>
      </c>
      <c r="F54" s="20" t="s">
        <v>280</v>
      </c>
      <c r="G54" s="14" t="s">
        <v>124</v>
      </c>
      <c r="H54" s="14" t="s">
        <v>281</v>
      </c>
      <c r="I54" s="27">
        <v>137</v>
      </c>
      <c r="J54" s="20" t="s">
        <v>282</v>
      </c>
      <c r="K54" s="20" t="s">
        <v>283</v>
      </c>
      <c r="L54" s="14">
        <v>2025</v>
      </c>
      <c r="M54" s="27">
        <v>137</v>
      </c>
      <c r="N54" s="27"/>
      <c r="O54" s="14" t="s">
        <v>284</v>
      </c>
      <c r="P54" s="14">
        <v>600</v>
      </c>
      <c r="Q54" s="89"/>
      <c r="R54" s="89"/>
      <c r="S54" s="89"/>
      <c r="T54" s="89"/>
      <c r="U54" s="89"/>
      <c r="V54" s="89"/>
      <c r="W54" s="89"/>
      <c r="X54" s="89"/>
      <c r="Y54" s="89"/>
      <c r="Z54" s="89"/>
    </row>
    <row r="55" s="49" customFormat="1" ht="135" spans="1:26">
      <c r="A55" s="14">
        <v>52</v>
      </c>
      <c r="B55" s="14" t="s">
        <v>56</v>
      </c>
      <c r="C55" s="14" t="s">
        <v>33</v>
      </c>
      <c r="D55" s="14" t="s">
        <v>104</v>
      </c>
      <c r="E55" s="14" t="s">
        <v>167</v>
      </c>
      <c r="F55" s="20" t="s">
        <v>285</v>
      </c>
      <c r="G55" s="14" t="s">
        <v>124</v>
      </c>
      <c r="H55" s="14" t="s">
        <v>286</v>
      </c>
      <c r="I55" s="27">
        <v>178</v>
      </c>
      <c r="J55" s="20" t="s">
        <v>287</v>
      </c>
      <c r="K55" s="20" t="s">
        <v>288</v>
      </c>
      <c r="L55" s="14">
        <v>2025</v>
      </c>
      <c r="M55" s="27">
        <v>178</v>
      </c>
      <c r="N55" s="27"/>
      <c r="O55" s="14" t="s">
        <v>166</v>
      </c>
      <c r="P55" s="14">
        <v>6544</v>
      </c>
      <c r="Q55" s="89"/>
      <c r="R55" s="89"/>
      <c r="S55" s="89"/>
      <c r="T55" s="89"/>
      <c r="U55" s="89"/>
      <c r="V55" s="89"/>
      <c r="W55" s="89"/>
      <c r="X55" s="89"/>
      <c r="Y55" s="89"/>
      <c r="Z55" s="89"/>
    </row>
    <row r="56" s="50" customFormat="1" ht="190" customHeight="1" spans="1:26">
      <c r="A56" s="14">
        <v>53</v>
      </c>
      <c r="B56" s="14" t="s">
        <v>56</v>
      </c>
      <c r="C56" s="15" t="s">
        <v>33</v>
      </c>
      <c r="D56" s="15" t="s">
        <v>34</v>
      </c>
      <c r="E56" s="15" t="s">
        <v>289</v>
      </c>
      <c r="F56" s="25" t="s">
        <v>290</v>
      </c>
      <c r="G56" s="15" t="s">
        <v>130</v>
      </c>
      <c r="H56" s="15" t="s">
        <v>291</v>
      </c>
      <c r="I56" s="23">
        <v>520</v>
      </c>
      <c r="J56" s="45" t="s">
        <v>292</v>
      </c>
      <c r="K56" s="45" t="s">
        <v>293</v>
      </c>
      <c r="L56" s="14">
        <v>2025</v>
      </c>
      <c r="M56" s="23"/>
      <c r="N56" s="23">
        <v>520</v>
      </c>
      <c r="O56" s="15"/>
      <c r="P56" s="15">
        <v>889</v>
      </c>
      <c r="Q56" s="78"/>
      <c r="R56" s="78"/>
      <c r="S56" s="77"/>
      <c r="T56" s="77"/>
      <c r="U56" s="77"/>
      <c r="V56" s="77"/>
      <c r="W56" s="77"/>
      <c r="X56" s="77"/>
      <c r="Y56" s="77"/>
      <c r="Z56" s="77"/>
    </row>
    <row r="57" s="51" customFormat="1" ht="97" customHeight="1" spans="1:26">
      <c r="A57" s="14">
        <v>54</v>
      </c>
      <c r="B57" s="14" t="s">
        <v>56</v>
      </c>
      <c r="C57" s="15" t="s">
        <v>20</v>
      </c>
      <c r="D57" s="15" t="s">
        <v>21</v>
      </c>
      <c r="E57" s="15" t="s">
        <v>215</v>
      </c>
      <c r="F57" s="15" t="s">
        <v>294</v>
      </c>
      <c r="G57" s="15" t="s">
        <v>147</v>
      </c>
      <c r="H57" s="15" t="s">
        <v>295</v>
      </c>
      <c r="I57" s="27">
        <v>800</v>
      </c>
      <c r="J57" s="16" t="s">
        <v>296</v>
      </c>
      <c r="K57" s="16" t="s">
        <v>297</v>
      </c>
      <c r="L57" s="15">
        <v>2025</v>
      </c>
      <c r="M57" s="27"/>
      <c r="N57" s="28">
        <v>800</v>
      </c>
      <c r="O57" s="14" t="s">
        <v>298</v>
      </c>
      <c r="P57" s="15">
        <v>6989</v>
      </c>
      <c r="Q57" s="77"/>
      <c r="R57" s="77"/>
      <c r="S57" s="77"/>
      <c r="T57" s="77"/>
      <c r="U57" s="77"/>
      <c r="V57" s="77"/>
      <c r="W57" s="77"/>
      <c r="X57" s="77"/>
      <c r="Y57" s="77"/>
      <c r="Z57" s="77"/>
    </row>
    <row r="58" s="52" customFormat="1" ht="90" spans="1:26">
      <c r="A58" s="14">
        <v>55</v>
      </c>
      <c r="B58" s="14" t="s">
        <v>56</v>
      </c>
      <c r="C58" s="15" t="s">
        <v>33</v>
      </c>
      <c r="D58" s="15" t="s">
        <v>110</v>
      </c>
      <c r="E58" s="15" t="s">
        <v>156</v>
      </c>
      <c r="F58" s="15" t="s">
        <v>299</v>
      </c>
      <c r="G58" s="15" t="s">
        <v>187</v>
      </c>
      <c r="H58" s="15" t="s">
        <v>300</v>
      </c>
      <c r="I58" s="27">
        <v>50</v>
      </c>
      <c r="J58" s="15" t="s">
        <v>301</v>
      </c>
      <c r="K58" s="15" t="s">
        <v>302</v>
      </c>
      <c r="L58" s="14">
        <v>2025</v>
      </c>
      <c r="M58" s="27"/>
      <c r="N58" s="27">
        <v>50</v>
      </c>
      <c r="O58" s="14" t="s">
        <v>64</v>
      </c>
      <c r="P58" s="15"/>
      <c r="Q58" s="90"/>
      <c r="R58" s="90"/>
      <c r="S58" s="90"/>
      <c r="T58" s="90"/>
      <c r="U58" s="90"/>
      <c r="V58" s="90"/>
      <c r="W58" s="90"/>
      <c r="X58" s="90"/>
      <c r="Y58" s="90"/>
      <c r="Z58" s="90"/>
    </row>
    <row r="59" s="52" customFormat="1" ht="165" spans="1:26">
      <c r="A59" s="14">
        <v>56</v>
      </c>
      <c r="B59" s="14" t="s">
        <v>56</v>
      </c>
      <c r="C59" s="15" t="s">
        <v>33</v>
      </c>
      <c r="D59" s="17" t="s">
        <v>104</v>
      </c>
      <c r="E59" s="15" t="s">
        <v>52</v>
      </c>
      <c r="F59" s="15" t="s">
        <v>303</v>
      </c>
      <c r="G59" s="15" t="s">
        <v>124</v>
      </c>
      <c r="H59" s="15" t="s">
        <v>304</v>
      </c>
      <c r="I59" s="27">
        <v>380</v>
      </c>
      <c r="J59" s="22" t="s">
        <v>305</v>
      </c>
      <c r="K59" s="22" t="s">
        <v>306</v>
      </c>
      <c r="L59" s="15">
        <v>2025</v>
      </c>
      <c r="M59" s="27"/>
      <c r="N59" s="27">
        <v>380</v>
      </c>
      <c r="O59" s="15" t="s">
        <v>166</v>
      </c>
      <c r="P59" s="15">
        <v>4644</v>
      </c>
      <c r="Q59" s="90"/>
      <c r="R59" s="90"/>
      <c r="S59" s="90"/>
      <c r="T59" s="90"/>
      <c r="U59" s="90"/>
      <c r="V59" s="90"/>
      <c r="W59" s="90"/>
      <c r="X59" s="90"/>
      <c r="Y59" s="90"/>
      <c r="Z59" s="90"/>
    </row>
    <row r="60" s="53" customFormat="1" ht="90" spans="1:26">
      <c r="A60" s="14">
        <v>57</v>
      </c>
      <c r="B60" s="14" t="s">
        <v>56</v>
      </c>
      <c r="C60" s="25" t="s">
        <v>33</v>
      </c>
      <c r="D60" s="15" t="s">
        <v>104</v>
      </c>
      <c r="E60" s="15" t="s">
        <v>105</v>
      </c>
      <c r="F60" s="16" t="s">
        <v>307</v>
      </c>
      <c r="G60" s="15" t="s">
        <v>198</v>
      </c>
      <c r="H60" s="25" t="s">
        <v>308</v>
      </c>
      <c r="I60" s="27">
        <v>50</v>
      </c>
      <c r="J60" s="15" t="s">
        <v>309</v>
      </c>
      <c r="K60" s="16" t="s">
        <v>310</v>
      </c>
      <c r="L60" s="15">
        <v>2025</v>
      </c>
      <c r="M60" s="27">
        <v>0</v>
      </c>
      <c r="N60" s="23">
        <v>50</v>
      </c>
      <c r="O60" s="15" t="s">
        <v>64</v>
      </c>
      <c r="P60" s="15">
        <v>1678</v>
      </c>
      <c r="Q60" s="78"/>
      <c r="R60" s="78"/>
      <c r="S60" s="78"/>
      <c r="T60" s="78"/>
      <c r="U60" s="78"/>
      <c r="V60" s="78"/>
      <c r="W60" s="78"/>
      <c r="X60" s="78"/>
      <c r="Y60" s="78"/>
      <c r="Z60" s="78"/>
    </row>
    <row r="61" s="50" customFormat="1" ht="105" spans="1:26">
      <c r="A61" s="14">
        <v>58</v>
      </c>
      <c r="B61" s="14" t="s">
        <v>56</v>
      </c>
      <c r="C61" s="15" t="s">
        <v>20</v>
      </c>
      <c r="D61" s="25" t="s">
        <v>21</v>
      </c>
      <c r="E61" s="25" t="s">
        <v>215</v>
      </c>
      <c r="F61" s="15" t="s">
        <v>311</v>
      </c>
      <c r="G61" s="15" t="s">
        <v>192</v>
      </c>
      <c r="H61" s="15" t="s">
        <v>312</v>
      </c>
      <c r="I61" s="27">
        <f t="shared" ref="I61:I63" si="0">M61+N61</f>
        <v>720</v>
      </c>
      <c r="J61" s="41" t="s">
        <v>313</v>
      </c>
      <c r="K61" s="41" t="s">
        <v>314</v>
      </c>
      <c r="L61" s="14">
        <v>2025</v>
      </c>
      <c r="M61" s="27"/>
      <c r="N61" s="27">
        <v>720</v>
      </c>
      <c r="O61" s="14" t="s">
        <v>315</v>
      </c>
      <c r="P61" s="14" t="s">
        <v>316</v>
      </c>
      <c r="Q61" s="77"/>
      <c r="R61" s="77"/>
      <c r="S61" s="77"/>
      <c r="T61" s="77"/>
      <c r="U61" s="77"/>
      <c r="V61" s="77"/>
      <c r="W61" s="77"/>
      <c r="X61" s="77"/>
      <c r="Y61" s="77"/>
      <c r="Z61" s="77"/>
    </row>
    <row r="62" s="50" customFormat="1" ht="105" spans="1:26">
      <c r="A62" s="14">
        <v>59</v>
      </c>
      <c r="B62" s="14" t="s">
        <v>56</v>
      </c>
      <c r="C62" s="15" t="s">
        <v>20</v>
      </c>
      <c r="D62" s="15" t="s">
        <v>76</v>
      </c>
      <c r="E62" s="15" t="s">
        <v>317</v>
      </c>
      <c r="F62" s="15" t="s">
        <v>318</v>
      </c>
      <c r="G62" s="15" t="s">
        <v>192</v>
      </c>
      <c r="H62" s="15" t="s">
        <v>243</v>
      </c>
      <c r="I62" s="27">
        <f t="shared" si="0"/>
        <v>660</v>
      </c>
      <c r="J62" s="41" t="s">
        <v>319</v>
      </c>
      <c r="K62" s="41" t="s">
        <v>320</v>
      </c>
      <c r="L62" s="15">
        <v>2025</v>
      </c>
      <c r="M62" s="44"/>
      <c r="N62" s="27">
        <v>660</v>
      </c>
      <c r="O62" s="15" t="s">
        <v>321</v>
      </c>
      <c r="P62" s="15" t="s">
        <v>322</v>
      </c>
      <c r="Q62" s="77"/>
      <c r="R62" s="77"/>
      <c r="S62" s="77"/>
      <c r="T62" s="77"/>
      <c r="U62" s="77"/>
      <c r="V62" s="77"/>
      <c r="W62" s="77"/>
      <c r="X62" s="77"/>
      <c r="Y62" s="77"/>
      <c r="Z62" s="77"/>
    </row>
    <row r="63" s="50" customFormat="1" ht="135" spans="1:26">
      <c r="A63" s="14">
        <v>60</v>
      </c>
      <c r="B63" s="14" t="s">
        <v>56</v>
      </c>
      <c r="C63" s="15" t="s">
        <v>20</v>
      </c>
      <c r="D63" s="25" t="s">
        <v>76</v>
      </c>
      <c r="E63" s="25" t="s">
        <v>96</v>
      </c>
      <c r="F63" s="15" t="s">
        <v>323</v>
      </c>
      <c r="G63" s="15" t="s">
        <v>192</v>
      </c>
      <c r="H63" s="15" t="s">
        <v>324</v>
      </c>
      <c r="I63" s="27">
        <f t="shared" si="0"/>
        <v>800</v>
      </c>
      <c r="J63" s="16" t="s">
        <v>325</v>
      </c>
      <c r="K63" s="41" t="s">
        <v>326</v>
      </c>
      <c r="L63" s="14">
        <v>2025</v>
      </c>
      <c r="M63" s="27"/>
      <c r="N63" s="27">
        <v>800</v>
      </c>
      <c r="O63" s="14" t="s">
        <v>315</v>
      </c>
      <c r="P63" s="14" t="s">
        <v>327</v>
      </c>
      <c r="Q63" s="77"/>
      <c r="R63" s="77"/>
      <c r="S63" s="77"/>
      <c r="T63" s="77"/>
      <c r="U63" s="77"/>
      <c r="V63" s="77"/>
      <c r="W63" s="77"/>
      <c r="X63" s="77"/>
      <c r="Y63" s="77"/>
      <c r="Z63" s="77"/>
    </row>
    <row r="64" s="5" customFormat="1" ht="105" spans="1:26">
      <c r="A64" s="14">
        <v>61</v>
      </c>
      <c r="B64" s="14" t="s">
        <v>56</v>
      </c>
      <c r="C64" s="15" t="s">
        <v>33</v>
      </c>
      <c r="D64" s="15" t="s">
        <v>110</v>
      </c>
      <c r="E64" s="15" t="s">
        <v>328</v>
      </c>
      <c r="F64" s="16" t="s">
        <v>329</v>
      </c>
      <c r="G64" s="15" t="s">
        <v>98</v>
      </c>
      <c r="H64" s="15" t="s">
        <v>330</v>
      </c>
      <c r="I64" s="27">
        <v>102.2</v>
      </c>
      <c r="J64" s="16" t="s">
        <v>331</v>
      </c>
      <c r="K64" s="16" t="s">
        <v>332</v>
      </c>
      <c r="L64" s="14">
        <v>2025</v>
      </c>
      <c r="M64" s="23">
        <v>102.2</v>
      </c>
      <c r="N64" s="23">
        <v>0</v>
      </c>
      <c r="O64" s="14"/>
      <c r="P64" s="15">
        <v>860</v>
      </c>
      <c r="Q64" s="77"/>
      <c r="R64" s="77"/>
      <c r="S64" s="77"/>
      <c r="T64" s="77"/>
      <c r="U64" s="77"/>
      <c r="V64" s="77"/>
      <c r="W64" s="77"/>
      <c r="X64" s="77"/>
      <c r="Y64" s="77"/>
      <c r="Z64" s="77"/>
    </row>
    <row r="65" s="4" customFormat="1" ht="195" spans="1:26">
      <c r="A65" s="14">
        <v>62</v>
      </c>
      <c r="B65" s="14" t="s">
        <v>56</v>
      </c>
      <c r="C65" s="17" t="s">
        <v>20</v>
      </c>
      <c r="D65" s="15" t="s">
        <v>21</v>
      </c>
      <c r="E65" s="15" t="s">
        <v>22</v>
      </c>
      <c r="F65" s="15" t="s">
        <v>333</v>
      </c>
      <c r="G65" s="15" t="s">
        <v>253</v>
      </c>
      <c r="H65" s="15" t="s">
        <v>334</v>
      </c>
      <c r="I65" s="27">
        <v>300</v>
      </c>
      <c r="J65" s="22" t="s">
        <v>335</v>
      </c>
      <c r="K65" s="17" t="s">
        <v>336</v>
      </c>
      <c r="L65" s="15">
        <v>2025</v>
      </c>
      <c r="M65" s="27">
        <v>300</v>
      </c>
      <c r="N65" s="15">
        <v>0</v>
      </c>
      <c r="O65" s="15" t="s">
        <v>337</v>
      </c>
      <c r="P65" s="15">
        <v>1487</v>
      </c>
      <c r="Q65" s="6"/>
      <c r="R65" s="6"/>
      <c r="S65" s="6"/>
      <c r="T65" s="6"/>
      <c r="U65" s="6"/>
      <c r="V65" s="6"/>
      <c r="W65" s="6"/>
      <c r="X65" s="6"/>
      <c r="Y65" s="6"/>
      <c r="Z65" s="6"/>
    </row>
    <row r="66" s="5" customFormat="1" ht="153" customHeight="1" spans="1:26">
      <c r="A66" s="14">
        <v>63</v>
      </c>
      <c r="B66" s="14" t="s">
        <v>56</v>
      </c>
      <c r="C66" s="15" t="s">
        <v>33</v>
      </c>
      <c r="D66" s="17" t="s">
        <v>104</v>
      </c>
      <c r="E66" s="15" t="s">
        <v>167</v>
      </c>
      <c r="F66" s="15" t="s">
        <v>338</v>
      </c>
      <c r="G66" s="15" t="s">
        <v>124</v>
      </c>
      <c r="H66" s="15" t="s">
        <v>339</v>
      </c>
      <c r="I66" s="27">
        <v>360</v>
      </c>
      <c r="J66" s="16" t="s">
        <v>340</v>
      </c>
      <c r="K66" s="16" t="s">
        <v>341</v>
      </c>
      <c r="L66" s="15">
        <v>2025</v>
      </c>
      <c r="M66" s="27">
        <v>360</v>
      </c>
      <c r="N66" s="27">
        <v>0</v>
      </c>
      <c r="O66" s="15" t="s">
        <v>166</v>
      </c>
      <c r="P66" s="15">
        <v>5652</v>
      </c>
      <c r="Q66" s="77"/>
      <c r="R66" s="77"/>
      <c r="S66" s="77"/>
      <c r="T66" s="77"/>
      <c r="U66" s="77"/>
      <c r="V66" s="77"/>
      <c r="W66" s="77"/>
      <c r="X66" s="77"/>
      <c r="Y66" s="77"/>
      <c r="Z66" s="77"/>
    </row>
    <row r="67" s="54" customFormat="1" ht="120" spans="1:26">
      <c r="A67" s="14">
        <v>64</v>
      </c>
      <c r="B67" s="91" t="s">
        <v>56</v>
      </c>
      <c r="C67" s="15" t="s">
        <v>20</v>
      </c>
      <c r="D67" s="15" t="s">
        <v>21</v>
      </c>
      <c r="E67" s="15" t="s">
        <v>215</v>
      </c>
      <c r="F67" s="16" t="s">
        <v>342</v>
      </c>
      <c r="G67" s="15" t="s">
        <v>147</v>
      </c>
      <c r="H67" s="15" t="s">
        <v>295</v>
      </c>
      <c r="I67" s="28">
        <v>500</v>
      </c>
      <c r="J67" s="16" t="s">
        <v>343</v>
      </c>
      <c r="K67" s="16" t="s">
        <v>344</v>
      </c>
      <c r="L67" s="14">
        <v>2025</v>
      </c>
      <c r="M67" s="28">
        <v>500</v>
      </c>
      <c r="N67" s="28"/>
      <c r="O67" s="14" t="s">
        <v>298</v>
      </c>
      <c r="P67" s="15">
        <v>6989</v>
      </c>
      <c r="Q67" s="138"/>
      <c r="R67" s="138"/>
      <c r="S67" s="138"/>
      <c r="T67" s="138"/>
      <c r="U67" s="138"/>
      <c r="V67" s="138"/>
      <c r="W67" s="138"/>
      <c r="X67" s="138"/>
      <c r="Y67" s="138"/>
      <c r="Z67" s="138"/>
    </row>
    <row r="68" s="55" customFormat="1" ht="90" spans="1:16">
      <c r="A68" s="14">
        <v>65</v>
      </c>
      <c r="B68" s="47" t="s">
        <v>345</v>
      </c>
      <c r="C68" s="47" t="s">
        <v>20</v>
      </c>
      <c r="D68" s="47" t="s">
        <v>65</v>
      </c>
      <c r="E68" s="47" t="s">
        <v>346</v>
      </c>
      <c r="F68" s="47" t="s">
        <v>347</v>
      </c>
      <c r="G68" s="47" t="s">
        <v>348</v>
      </c>
      <c r="H68" s="47" t="s">
        <v>349</v>
      </c>
      <c r="I68" s="47">
        <v>280</v>
      </c>
      <c r="J68" s="110" t="s">
        <v>350</v>
      </c>
      <c r="K68" s="110" t="s">
        <v>351</v>
      </c>
      <c r="L68" s="47">
        <v>2025</v>
      </c>
      <c r="M68" s="47">
        <v>280</v>
      </c>
      <c r="N68" s="47">
        <v>0</v>
      </c>
      <c r="O68" s="47" t="s">
        <v>352</v>
      </c>
      <c r="P68" s="47">
        <v>3000</v>
      </c>
    </row>
    <row r="69" s="55" customFormat="1" ht="105" spans="1:16">
      <c r="A69" s="14">
        <v>66</v>
      </c>
      <c r="B69" s="47" t="s">
        <v>345</v>
      </c>
      <c r="C69" s="14" t="s">
        <v>20</v>
      </c>
      <c r="D69" s="14" t="s">
        <v>65</v>
      </c>
      <c r="E69" s="14" t="s">
        <v>52</v>
      </c>
      <c r="F69" s="14" t="s">
        <v>353</v>
      </c>
      <c r="G69" s="14" t="s">
        <v>348</v>
      </c>
      <c r="H69" s="14" t="s">
        <v>349</v>
      </c>
      <c r="I69" s="14">
        <v>300</v>
      </c>
      <c r="J69" s="20" t="s">
        <v>354</v>
      </c>
      <c r="K69" s="20" t="s">
        <v>355</v>
      </c>
      <c r="L69" s="47">
        <v>2025</v>
      </c>
      <c r="M69" s="14">
        <v>300</v>
      </c>
      <c r="N69" s="14">
        <v>0</v>
      </c>
      <c r="O69" s="14" t="s">
        <v>356</v>
      </c>
      <c r="P69" s="14">
        <v>2000</v>
      </c>
    </row>
    <row r="70" s="55" customFormat="1" ht="73" customHeight="1" spans="1:16">
      <c r="A70" s="14">
        <v>67</v>
      </c>
      <c r="B70" s="47" t="s">
        <v>345</v>
      </c>
      <c r="C70" s="14" t="s">
        <v>84</v>
      </c>
      <c r="D70" s="14" t="s">
        <v>89</v>
      </c>
      <c r="E70" s="14" t="s">
        <v>357</v>
      </c>
      <c r="F70" s="14" t="s">
        <v>358</v>
      </c>
      <c r="G70" s="47" t="s">
        <v>348</v>
      </c>
      <c r="H70" s="47" t="s">
        <v>349</v>
      </c>
      <c r="I70" s="14">
        <v>100</v>
      </c>
      <c r="J70" s="41" t="s">
        <v>359</v>
      </c>
      <c r="K70" s="41" t="s">
        <v>360</v>
      </c>
      <c r="L70" s="14">
        <v>2025</v>
      </c>
      <c r="M70" s="14">
        <v>100</v>
      </c>
      <c r="N70" s="14">
        <v>0</v>
      </c>
      <c r="O70" s="14"/>
      <c r="P70" s="14">
        <v>1200</v>
      </c>
    </row>
    <row r="71" s="55" customFormat="1" ht="99" customHeight="1" spans="1:16">
      <c r="A71" s="14">
        <v>68</v>
      </c>
      <c r="B71" s="47" t="s">
        <v>345</v>
      </c>
      <c r="C71" s="14" t="s">
        <v>84</v>
      </c>
      <c r="D71" s="14" t="s">
        <v>89</v>
      </c>
      <c r="E71" s="14" t="s">
        <v>90</v>
      </c>
      <c r="F71" s="14" t="s">
        <v>361</v>
      </c>
      <c r="G71" s="14" t="s">
        <v>348</v>
      </c>
      <c r="H71" s="14" t="s">
        <v>349</v>
      </c>
      <c r="I71" s="14">
        <v>200</v>
      </c>
      <c r="J71" s="20" t="s">
        <v>362</v>
      </c>
      <c r="K71" s="20" t="s">
        <v>363</v>
      </c>
      <c r="L71" s="47">
        <v>2025</v>
      </c>
      <c r="M71" s="14">
        <v>200</v>
      </c>
      <c r="N71" s="14">
        <v>0</v>
      </c>
      <c r="O71" s="14"/>
      <c r="P71" s="14">
        <v>1100</v>
      </c>
    </row>
    <row r="72" s="55" customFormat="1" ht="90" customHeight="1" spans="1:16">
      <c r="A72" s="14">
        <v>69</v>
      </c>
      <c r="B72" s="47" t="s">
        <v>345</v>
      </c>
      <c r="C72" s="14" t="s">
        <v>57</v>
      </c>
      <c r="D72" s="14" t="s">
        <v>58</v>
      </c>
      <c r="E72" s="14" t="s">
        <v>59</v>
      </c>
      <c r="F72" s="14" t="s">
        <v>364</v>
      </c>
      <c r="G72" s="14" t="s">
        <v>348</v>
      </c>
      <c r="H72" s="14" t="s">
        <v>349</v>
      </c>
      <c r="I72" s="14">
        <v>180</v>
      </c>
      <c r="J72" s="20" t="s">
        <v>365</v>
      </c>
      <c r="K72" s="20" t="s">
        <v>366</v>
      </c>
      <c r="L72" s="47">
        <v>2025</v>
      </c>
      <c r="M72" s="14">
        <v>180</v>
      </c>
      <c r="N72" s="14">
        <v>0</v>
      </c>
      <c r="O72" s="14"/>
      <c r="P72" s="14">
        <v>2949</v>
      </c>
    </row>
    <row r="73" s="55" customFormat="1" ht="40" customHeight="1" spans="1:16">
      <c r="A73" s="14">
        <v>70</v>
      </c>
      <c r="B73" s="47" t="s">
        <v>345</v>
      </c>
      <c r="C73" s="14" t="s">
        <v>367</v>
      </c>
      <c r="D73" s="14" t="s">
        <v>367</v>
      </c>
      <c r="E73" s="14" t="s">
        <v>367</v>
      </c>
      <c r="F73" s="14" t="s">
        <v>368</v>
      </c>
      <c r="G73" s="14" t="s">
        <v>348</v>
      </c>
      <c r="H73" s="14" t="s">
        <v>349</v>
      </c>
      <c r="I73" s="14">
        <v>330</v>
      </c>
      <c r="J73" s="20" t="s">
        <v>369</v>
      </c>
      <c r="K73" s="20" t="s">
        <v>370</v>
      </c>
      <c r="L73" s="47">
        <v>2025</v>
      </c>
      <c r="M73" s="14">
        <v>330</v>
      </c>
      <c r="N73" s="14">
        <v>0</v>
      </c>
      <c r="O73" s="14"/>
      <c r="P73" s="14">
        <v>5000</v>
      </c>
    </row>
    <row r="74" s="55" customFormat="1" ht="85" customHeight="1" spans="1:16">
      <c r="A74" s="14">
        <v>71</v>
      </c>
      <c r="B74" s="47" t="s">
        <v>345</v>
      </c>
      <c r="C74" s="14" t="s">
        <v>84</v>
      </c>
      <c r="D74" s="14" t="s">
        <v>85</v>
      </c>
      <c r="E74" s="14" t="s">
        <v>85</v>
      </c>
      <c r="F74" s="14" t="s">
        <v>371</v>
      </c>
      <c r="G74" s="14" t="s">
        <v>348</v>
      </c>
      <c r="H74" s="14" t="s">
        <v>349</v>
      </c>
      <c r="I74" s="14">
        <v>1200</v>
      </c>
      <c r="J74" s="20" t="s">
        <v>372</v>
      </c>
      <c r="K74" s="20" t="s">
        <v>373</v>
      </c>
      <c r="L74" s="47">
        <v>2025</v>
      </c>
      <c r="M74" s="14">
        <v>1200</v>
      </c>
      <c r="N74" s="14">
        <v>0</v>
      </c>
      <c r="O74" s="14"/>
      <c r="P74" s="14">
        <v>1000</v>
      </c>
    </row>
    <row r="75" s="55" customFormat="1" ht="75" spans="1:16">
      <c r="A75" s="14">
        <v>72</v>
      </c>
      <c r="B75" s="47" t="s">
        <v>345</v>
      </c>
      <c r="C75" s="14" t="s">
        <v>374</v>
      </c>
      <c r="D75" s="14" t="s">
        <v>374</v>
      </c>
      <c r="E75" s="14" t="s">
        <v>375</v>
      </c>
      <c r="F75" s="14" t="s">
        <v>376</v>
      </c>
      <c r="G75" s="14" t="s">
        <v>348</v>
      </c>
      <c r="H75" s="14" t="s">
        <v>349</v>
      </c>
      <c r="I75" s="14">
        <v>300</v>
      </c>
      <c r="J75" s="20" t="s">
        <v>377</v>
      </c>
      <c r="K75" s="20" t="s">
        <v>378</v>
      </c>
      <c r="L75" s="47">
        <v>2025</v>
      </c>
      <c r="M75" s="14">
        <v>300</v>
      </c>
      <c r="N75" s="14">
        <v>0</v>
      </c>
      <c r="O75" s="14"/>
      <c r="P75" s="14">
        <v>15369</v>
      </c>
    </row>
    <row r="76" s="55" customFormat="1" ht="104" customHeight="1" spans="1:16">
      <c r="A76" s="14">
        <v>73</v>
      </c>
      <c r="B76" s="47" t="s">
        <v>345</v>
      </c>
      <c r="C76" s="14" t="s">
        <v>20</v>
      </c>
      <c r="D76" s="14" t="s">
        <v>76</v>
      </c>
      <c r="E76" s="14" t="s">
        <v>379</v>
      </c>
      <c r="F76" s="14" t="s">
        <v>380</v>
      </c>
      <c r="G76" s="14" t="s">
        <v>348</v>
      </c>
      <c r="H76" s="14" t="s">
        <v>349</v>
      </c>
      <c r="I76" s="14">
        <v>1000</v>
      </c>
      <c r="J76" s="20" t="s">
        <v>381</v>
      </c>
      <c r="K76" s="20" t="s">
        <v>382</v>
      </c>
      <c r="L76" s="47">
        <v>2025</v>
      </c>
      <c r="M76" s="14">
        <v>1000</v>
      </c>
      <c r="N76" s="14">
        <v>0</v>
      </c>
      <c r="O76" s="14" t="s">
        <v>352</v>
      </c>
      <c r="P76" s="14">
        <v>3000</v>
      </c>
    </row>
    <row r="77" s="55" customFormat="1" ht="267" customHeight="1" spans="1:16">
      <c r="A77" s="14">
        <v>74</v>
      </c>
      <c r="B77" s="47" t="s">
        <v>345</v>
      </c>
      <c r="C77" s="14" t="s">
        <v>33</v>
      </c>
      <c r="D77" s="14" t="s">
        <v>383</v>
      </c>
      <c r="E77" s="25" t="s">
        <v>52</v>
      </c>
      <c r="F77" s="14" t="s">
        <v>384</v>
      </c>
      <c r="G77" s="14" t="s">
        <v>385</v>
      </c>
      <c r="H77" s="14" t="s">
        <v>386</v>
      </c>
      <c r="I77" s="14">
        <v>80</v>
      </c>
      <c r="J77" s="20" t="s">
        <v>387</v>
      </c>
      <c r="K77" s="20" t="s">
        <v>388</v>
      </c>
      <c r="L77" s="47">
        <v>2025</v>
      </c>
      <c r="M77" s="14">
        <v>80</v>
      </c>
      <c r="N77" s="14">
        <v>0</v>
      </c>
      <c r="O77" s="14"/>
      <c r="P77" s="14">
        <v>3373</v>
      </c>
    </row>
    <row r="78" s="56" customFormat="1" ht="99" customHeight="1" spans="1:16">
      <c r="A78" s="14">
        <v>75</v>
      </c>
      <c r="B78" s="47" t="s">
        <v>345</v>
      </c>
      <c r="C78" s="41" t="s">
        <v>20</v>
      </c>
      <c r="D78" s="41" t="s">
        <v>21</v>
      </c>
      <c r="E78" s="41" t="s">
        <v>22</v>
      </c>
      <c r="F78" s="41" t="s">
        <v>389</v>
      </c>
      <c r="G78" s="15" t="s">
        <v>390</v>
      </c>
      <c r="H78" s="15" t="s">
        <v>391</v>
      </c>
      <c r="I78" s="111">
        <v>40.12</v>
      </c>
      <c r="J78" s="16" t="s">
        <v>392</v>
      </c>
      <c r="K78" s="16" t="s">
        <v>393</v>
      </c>
      <c r="L78" s="47">
        <v>2025</v>
      </c>
      <c r="M78" s="111">
        <v>40.12</v>
      </c>
      <c r="N78" s="28">
        <v>0</v>
      </c>
      <c r="O78" s="15" t="s">
        <v>394</v>
      </c>
      <c r="P78" s="111">
        <v>1582</v>
      </c>
    </row>
    <row r="79" s="57" customFormat="1" ht="177" customHeight="1" spans="1:16">
      <c r="A79" s="14">
        <v>76</v>
      </c>
      <c r="B79" s="47" t="s">
        <v>345</v>
      </c>
      <c r="C79" s="25" t="s">
        <v>33</v>
      </c>
      <c r="D79" s="25" t="s">
        <v>395</v>
      </c>
      <c r="E79" s="14" t="s">
        <v>52</v>
      </c>
      <c r="F79" s="25" t="s">
        <v>396</v>
      </c>
      <c r="G79" s="25" t="s">
        <v>397</v>
      </c>
      <c r="H79" s="25"/>
      <c r="I79" s="23">
        <v>286.99</v>
      </c>
      <c r="J79" s="45" t="s">
        <v>398</v>
      </c>
      <c r="K79" s="45" t="s">
        <v>399</v>
      </c>
      <c r="L79" s="47">
        <v>2025</v>
      </c>
      <c r="M79" s="28">
        <v>286.99</v>
      </c>
      <c r="N79" s="15">
        <v>0</v>
      </c>
      <c r="O79" s="28"/>
      <c r="P79" s="28">
        <v>2600</v>
      </c>
    </row>
    <row r="80" s="57" customFormat="1" ht="49" customHeight="1" spans="1:16">
      <c r="A80" s="14">
        <v>77</v>
      </c>
      <c r="B80" s="47" t="s">
        <v>345</v>
      </c>
      <c r="C80" s="25" t="s">
        <v>33</v>
      </c>
      <c r="D80" s="25" t="s">
        <v>34</v>
      </c>
      <c r="E80" s="14" t="s">
        <v>48</v>
      </c>
      <c r="F80" s="25" t="s">
        <v>400</v>
      </c>
      <c r="G80" s="25" t="s">
        <v>401</v>
      </c>
      <c r="H80" s="25"/>
      <c r="I80" s="24">
        <v>200</v>
      </c>
      <c r="J80" s="25" t="s">
        <v>402</v>
      </c>
      <c r="K80" s="45" t="s">
        <v>403</v>
      </c>
      <c r="L80" s="14">
        <v>2025</v>
      </c>
      <c r="M80" s="28">
        <v>200</v>
      </c>
      <c r="N80" s="28">
        <v>0</v>
      </c>
      <c r="O80" s="28"/>
      <c r="P80" s="28">
        <v>5210</v>
      </c>
    </row>
    <row r="81" s="57" customFormat="1" ht="285" customHeight="1" spans="1:16">
      <c r="A81" s="14">
        <v>78</v>
      </c>
      <c r="B81" s="47" t="s">
        <v>345</v>
      </c>
      <c r="C81" s="25" t="s">
        <v>33</v>
      </c>
      <c r="D81" s="25" t="s">
        <v>404</v>
      </c>
      <c r="E81" s="14" t="s">
        <v>52</v>
      </c>
      <c r="F81" s="25" t="s">
        <v>405</v>
      </c>
      <c r="G81" s="25" t="s">
        <v>385</v>
      </c>
      <c r="H81" s="25" t="s">
        <v>406</v>
      </c>
      <c r="I81" s="112">
        <v>129.6</v>
      </c>
      <c r="J81" s="45" t="s">
        <v>407</v>
      </c>
      <c r="K81" s="45" t="s">
        <v>408</v>
      </c>
      <c r="L81" s="47">
        <v>2025</v>
      </c>
      <c r="M81" s="112">
        <v>129.6</v>
      </c>
      <c r="N81" s="15">
        <v>0</v>
      </c>
      <c r="O81" s="28"/>
      <c r="P81" s="28">
        <v>1600</v>
      </c>
    </row>
    <row r="82" s="58" customFormat="1" ht="180" customHeight="1" spans="1:16">
      <c r="A82" s="14">
        <v>79</v>
      </c>
      <c r="B82" s="47" t="s">
        <v>345</v>
      </c>
      <c r="C82" s="15" t="s">
        <v>33</v>
      </c>
      <c r="D82" s="14" t="s">
        <v>383</v>
      </c>
      <c r="E82" s="14" t="s">
        <v>52</v>
      </c>
      <c r="F82" s="25" t="s">
        <v>409</v>
      </c>
      <c r="G82" s="15" t="s">
        <v>410</v>
      </c>
      <c r="H82" s="15" t="s">
        <v>411</v>
      </c>
      <c r="I82" s="24">
        <v>137</v>
      </c>
      <c r="J82" s="45" t="s">
        <v>412</v>
      </c>
      <c r="K82" s="45" t="s">
        <v>413</v>
      </c>
      <c r="L82" s="47">
        <v>2025</v>
      </c>
      <c r="M82" s="28">
        <v>137</v>
      </c>
      <c r="N82" s="15">
        <v>0</v>
      </c>
      <c r="O82" s="28"/>
      <c r="P82" s="15">
        <v>16240</v>
      </c>
    </row>
    <row r="83" s="58" customFormat="1" ht="60" spans="1:16">
      <c r="A83" s="14">
        <v>80</v>
      </c>
      <c r="B83" s="47" t="s">
        <v>345</v>
      </c>
      <c r="C83" s="92" t="s">
        <v>20</v>
      </c>
      <c r="D83" s="25" t="s">
        <v>21</v>
      </c>
      <c r="E83" s="16" t="s">
        <v>215</v>
      </c>
      <c r="F83" s="21" t="s">
        <v>414</v>
      </c>
      <c r="G83" s="93" t="s">
        <v>415</v>
      </c>
      <c r="H83" s="93" t="s">
        <v>416</v>
      </c>
      <c r="I83" s="15">
        <v>225</v>
      </c>
      <c r="J83" s="16" t="s">
        <v>417</v>
      </c>
      <c r="K83" s="16" t="s">
        <v>418</v>
      </c>
      <c r="L83" s="47">
        <v>2025</v>
      </c>
      <c r="M83" s="113">
        <v>225</v>
      </c>
      <c r="N83" s="113">
        <v>0</v>
      </c>
      <c r="O83" s="114" t="s">
        <v>419</v>
      </c>
      <c r="P83" s="115">
        <v>3199</v>
      </c>
    </row>
    <row r="84" s="59" customFormat="1" ht="75" spans="1:16">
      <c r="A84" s="14">
        <v>81</v>
      </c>
      <c r="B84" s="47" t="s">
        <v>345</v>
      </c>
      <c r="C84" s="94" t="s">
        <v>33</v>
      </c>
      <c r="D84" s="14" t="s">
        <v>420</v>
      </c>
      <c r="E84" s="14" t="s">
        <v>105</v>
      </c>
      <c r="F84" s="94" t="s">
        <v>421</v>
      </c>
      <c r="G84" s="94" t="s">
        <v>415</v>
      </c>
      <c r="H84" s="94" t="s">
        <v>416</v>
      </c>
      <c r="I84" s="111">
        <v>78</v>
      </c>
      <c r="J84" s="16" t="s">
        <v>422</v>
      </c>
      <c r="K84" s="14" t="s">
        <v>423</v>
      </c>
      <c r="L84" s="47">
        <v>2025</v>
      </c>
      <c r="M84" s="111">
        <v>78</v>
      </c>
      <c r="N84" s="31">
        <v>0</v>
      </c>
      <c r="O84" s="15"/>
      <c r="P84" s="15">
        <v>100</v>
      </c>
    </row>
    <row r="85" s="60" customFormat="1" ht="151" customHeight="1" spans="1:16">
      <c r="A85" s="14">
        <v>82</v>
      </c>
      <c r="B85" s="47" t="s">
        <v>345</v>
      </c>
      <c r="C85" s="15" t="s">
        <v>20</v>
      </c>
      <c r="D85" s="15" t="s">
        <v>76</v>
      </c>
      <c r="E85" s="15" t="s">
        <v>96</v>
      </c>
      <c r="F85" s="15" t="s">
        <v>424</v>
      </c>
      <c r="G85" s="15" t="s">
        <v>415</v>
      </c>
      <c r="H85" s="25" t="s">
        <v>425</v>
      </c>
      <c r="I85" s="111">
        <v>75</v>
      </c>
      <c r="J85" s="16" t="s">
        <v>426</v>
      </c>
      <c r="K85" s="16" t="s">
        <v>427</v>
      </c>
      <c r="L85" s="47">
        <v>2025</v>
      </c>
      <c r="M85" s="111">
        <v>75</v>
      </c>
      <c r="N85" s="31">
        <v>0</v>
      </c>
      <c r="O85" s="116" t="s">
        <v>428</v>
      </c>
      <c r="P85" s="15">
        <v>142</v>
      </c>
    </row>
    <row r="86" s="55" customFormat="1" ht="320" customHeight="1" spans="1:16">
      <c r="A86" s="14">
        <v>83</v>
      </c>
      <c r="B86" s="47" t="s">
        <v>345</v>
      </c>
      <c r="C86" s="25" t="s">
        <v>20</v>
      </c>
      <c r="D86" s="25" t="s">
        <v>76</v>
      </c>
      <c r="E86" s="25" t="s">
        <v>96</v>
      </c>
      <c r="F86" s="15" t="s">
        <v>429</v>
      </c>
      <c r="G86" s="28" t="s">
        <v>390</v>
      </c>
      <c r="H86" s="25" t="s">
        <v>430</v>
      </c>
      <c r="I86" s="15">
        <v>467</v>
      </c>
      <c r="J86" s="16" t="s">
        <v>431</v>
      </c>
      <c r="K86" s="20" t="s">
        <v>432</v>
      </c>
      <c r="L86" s="47">
        <v>2025</v>
      </c>
      <c r="M86" s="15">
        <v>467</v>
      </c>
      <c r="N86" s="14">
        <v>0</v>
      </c>
      <c r="O86" s="14" t="s">
        <v>433</v>
      </c>
      <c r="P86" s="47">
        <v>1842</v>
      </c>
    </row>
    <row r="87" s="55" customFormat="1" ht="167" customHeight="1" spans="1:16">
      <c r="A87" s="14">
        <v>84</v>
      </c>
      <c r="B87" s="47" t="s">
        <v>345</v>
      </c>
      <c r="C87" s="25" t="s">
        <v>20</v>
      </c>
      <c r="D87" s="25" t="s">
        <v>20</v>
      </c>
      <c r="E87" s="25" t="s">
        <v>96</v>
      </c>
      <c r="F87" s="25" t="s">
        <v>434</v>
      </c>
      <c r="G87" s="28" t="s">
        <v>390</v>
      </c>
      <c r="H87" s="25" t="s">
        <v>430</v>
      </c>
      <c r="I87" s="31">
        <v>390</v>
      </c>
      <c r="J87" s="45" t="s">
        <v>435</v>
      </c>
      <c r="K87" s="20" t="s">
        <v>436</v>
      </c>
      <c r="L87" s="47">
        <v>2025</v>
      </c>
      <c r="M87" s="31">
        <v>390</v>
      </c>
      <c r="N87" s="14">
        <v>0</v>
      </c>
      <c r="O87" s="117" t="s">
        <v>437</v>
      </c>
      <c r="P87" s="47">
        <v>1842</v>
      </c>
    </row>
    <row r="88" s="55" customFormat="1" ht="138" customHeight="1" spans="1:16">
      <c r="A88" s="14">
        <v>85</v>
      </c>
      <c r="B88" s="47" t="s">
        <v>345</v>
      </c>
      <c r="C88" s="14" t="s">
        <v>20</v>
      </c>
      <c r="D88" s="25" t="s">
        <v>76</v>
      </c>
      <c r="E88" s="25" t="s">
        <v>96</v>
      </c>
      <c r="F88" s="15" t="s">
        <v>438</v>
      </c>
      <c r="G88" s="28" t="s">
        <v>390</v>
      </c>
      <c r="H88" s="25" t="s">
        <v>439</v>
      </c>
      <c r="I88" s="31">
        <v>495</v>
      </c>
      <c r="J88" s="20" t="s">
        <v>440</v>
      </c>
      <c r="K88" s="20" t="s">
        <v>441</v>
      </c>
      <c r="L88" s="47">
        <v>2025</v>
      </c>
      <c r="M88" s="118">
        <v>495</v>
      </c>
      <c r="N88" s="14">
        <v>0</v>
      </c>
      <c r="O88" s="14" t="s">
        <v>433</v>
      </c>
      <c r="P88" s="47">
        <v>1009</v>
      </c>
    </row>
    <row r="89" s="58" customFormat="1" ht="75" spans="1:16">
      <c r="A89" s="14">
        <v>86</v>
      </c>
      <c r="B89" s="47" t="s">
        <v>345</v>
      </c>
      <c r="C89" s="92" t="s">
        <v>20</v>
      </c>
      <c r="D89" s="92" t="s">
        <v>442</v>
      </c>
      <c r="E89" s="92" t="s">
        <v>443</v>
      </c>
      <c r="F89" s="92" t="s">
        <v>444</v>
      </c>
      <c r="G89" s="92" t="s">
        <v>445</v>
      </c>
      <c r="H89" s="92" t="s">
        <v>446</v>
      </c>
      <c r="I89" s="118">
        <v>239</v>
      </c>
      <c r="J89" s="119" t="s">
        <v>447</v>
      </c>
      <c r="K89" s="119" t="s">
        <v>448</v>
      </c>
      <c r="L89" s="47">
        <v>2025</v>
      </c>
      <c r="M89" s="118">
        <v>239</v>
      </c>
      <c r="N89" s="118">
        <v>0</v>
      </c>
      <c r="O89" s="116" t="s">
        <v>428</v>
      </c>
      <c r="P89" s="47">
        <v>431</v>
      </c>
    </row>
    <row r="90" s="58" customFormat="1" ht="79" customHeight="1" spans="1:16">
      <c r="A90" s="14">
        <v>87</v>
      </c>
      <c r="B90" s="47" t="s">
        <v>345</v>
      </c>
      <c r="C90" s="92" t="s">
        <v>20</v>
      </c>
      <c r="D90" s="92" t="s">
        <v>442</v>
      </c>
      <c r="E90" s="92" t="s">
        <v>443</v>
      </c>
      <c r="F90" s="15" t="s">
        <v>449</v>
      </c>
      <c r="G90" s="15" t="s">
        <v>415</v>
      </c>
      <c r="H90" s="25" t="s">
        <v>450</v>
      </c>
      <c r="I90" s="111">
        <v>131.6</v>
      </c>
      <c r="J90" s="16" t="s">
        <v>451</v>
      </c>
      <c r="K90" s="16" t="s">
        <v>452</v>
      </c>
      <c r="L90" s="47">
        <v>2025</v>
      </c>
      <c r="M90" s="111">
        <v>131.6</v>
      </c>
      <c r="N90" s="31">
        <v>0</v>
      </c>
      <c r="O90" s="116" t="s">
        <v>428</v>
      </c>
      <c r="P90" s="15">
        <v>80</v>
      </c>
    </row>
    <row r="91" s="61" customFormat="1" ht="215" customHeight="1" spans="1:16">
      <c r="A91" s="14">
        <v>88</v>
      </c>
      <c r="B91" s="47" t="s">
        <v>345</v>
      </c>
      <c r="C91" s="16" t="s">
        <v>20</v>
      </c>
      <c r="D91" s="25" t="s">
        <v>21</v>
      </c>
      <c r="E91" s="25" t="s">
        <v>257</v>
      </c>
      <c r="F91" s="15" t="s">
        <v>453</v>
      </c>
      <c r="G91" s="15" t="s">
        <v>410</v>
      </c>
      <c r="H91" s="15" t="s">
        <v>454</v>
      </c>
      <c r="I91" s="15">
        <v>495</v>
      </c>
      <c r="J91" s="16" t="s">
        <v>455</v>
      </c>
      <c r="K91" s="16" t="s">
        <v>456</v>
      </c>
      <c r="L91" s="47">
        <v>2025</v>
      </c>
      <c r="M91" s="15">
        <v>495</v>
      </c>
      <c r="N91" s="31">
        <v>0</v>
      </c>
      <c r="O91" s="15" t="s">
        <v>457</v>
      </c>
      <c r="P91" s="15">
        <v>1000</v>
      </c>
    </row>
    <row r="92" s="55" customFormat="1" ht="75" spans="1:16">
      <c r="A92" s="14">
        <v>89</v>
      </c>
      <c r="B92" s="47" t="s">
        <v>345</v>
      </c>
      <c r="C92" s="14" t="s">
        <v>33</v>
      </c>
      <c r="D92" s="14" t="s">
        <v>110</v>
      </c>
      <c r="E92" s="14" t="s">
        <v>458</v>
      </c>
      <c r="F92" s="14" t="s">
        <v>459</v>
      </c>
      <c r="G92" s="14" t="s">
        <v>460</v>
      </c>
      <c r="H92" s="14"/>
      <c r="I92" s="14">
        <v>240</v>
      </c>
      <c r="J92" s="20" t="s">
        <v>461</v>
      </c>
      <c r="K92" s="20" t="s">
        <v>462</v>
      </c>
      <c r="L92" s="47">
        <v>2025</v>
      </c>
      <c r="M92" s="14">
        <v>240</v>
      </c>
      <c r="N92" s="14">
        <v>0</v>
      </c>
      <c r="O92" s="14"/>
      <c r="P92" s="14">
        <v>1260</v>
      </c>
    </row>
    <row r="93" s="55" customFormat="1" ht="285" spans="1:16">
      <c r="A93" s="14">
        <v>90</v>
      </c>
      <c r="B93" s="47" t="s">
        <v>345</v>
      </c>
      <c r="C93" s="25" t="s">
        <v>20</v>
      </c>
      <c r="D93" s="25" t="s">
        <v>76</v>
      </c>
      <c r="E93" s="25" t="s">
        <v>96</v>
      </c>
      <c r="F93" s="15" t="s">
        <v>463</v>
      </c>
      <c r="G93" s="14" t="s">
        <v>390</v>
      </c>
      <c r="H93" s="25" t="s">
        <v>464</v>
      </c>
      <c r="I93" s="31">
        <v>426</v>
      </c>
      <c r="J93" s="20" t="s">
        <v>465</v>
      </c>
      <c r="K93" s="20" t="s">
        <v>466</v>
      </c>
      <c r="L93" s="47">
        <v>2025</v>
      </c>
      <c r="M93" s="31">
        <v>426</v>
      </c>
      <c r="N93" s="14">
        <v>0</v>
      </c>
      <c r="O93" s="117" t="s">
        <v>437</v>
      </c>
      <c r="P93" s="14">
        <v>1586</v>
      </c>
    </row>
    <row r="94" s="55" customFormat="1" ht="120" customHeight="1" spans="1:16">
      <c r="A94" s="14">
        <v>91</v>
      </c>
      <c r="B94" s="47" t="s">
        <v>345</v>
      </c>
      <c r="C94" s="25" t="s">
        <v>33</v>
      </c>
      <c r="D94" s="25" t="s">
        <v>395</v>
      </c>
      <c r="E94" s="25" t="s">
        <v>467</v>
      </c>
      <c r="F94" s="15" t="s">
        <v>468</v>
      </c>
      <c r="G94" s="28" t="s">
        <v>390</v>
      </c>
      <c r="H94" s="25" t="s">
        <v>391</v>
      </c>
      <c r="I94" s="15">
        <v>480</v>
      </c>
      <c r="J94" s="20" t="s">
        <v>469</v>
      </c>
      <c r="K94" s="20" t="s">
        <v>470</v>
      </c>
      <c r="L94" s="47">
        <v>2025</v>
      </c>
      <c r="M94" s="118">
        <v>0</v>
      </c>
      <c r="N94" s="14">
        <v>480</v>
      </c>
      <c r="O94" s="14"/>
      <c r="P94" s="47">
        <v>1586</v>
      </c>
    </row>
    <row r="95" s="42" customFormat="1" ht="120" customHeight="1" spans="1:16">
      <c r="A95" s="14">
        <v>92</v>
      </c>
      <c r="B95" s="47" t="s">
        <v>345</v>
      </c>
      <c r="C95" s="25" t="s">
        <v>33</v>
      </c>
      <c r="D95" s="25" t="s">
        <v>395</v>
      </c>
      <c r="E95" s="25" t="s">
        <v>467</v>
      </c>
      <c r="F95" s="15" t="s">
        <v>471</v>
      </c>
      <c r="G95" s="28" t="s">
        <v>445</v>
      </c>
      <c r="H95" s="25" t="s">
        <v>472</v>
      </c>
      <c r="I95" s="15">
        <v>495</v>
      </c>
      <c r="J95" s="20" t="s">
        <v>473</v>
      </c>
      <c r="K95" s="16" t="s">
        <v>474</v>
      </c>
      <c r="L95" s="47">
        <v>2025</v>
      </c>
      <c r="M95" s="118">
        <v>0</v>
      </c>
      <c r="N95" s="14">
        <v>495</v>
      </c>
      <c r="O95" s="14"/>
      <c r="P95" s="47">
        <v>560</v>
      </c>
    </row>
    <row r="96" s="42" customFormat="1" ht="105" spans="1:16">
      <c r="A96" s="14">
        <v>93</v>
      </c>
      <c r="B96" s="47" t="s">
        <v>345</v>
      </c>
      <c r="C96" s="95" t="s">
        <v>20</v>
      </c>
      <c r="D96" s="95" t="s">
        <v>76</v>
      </c>
      <c r="E96" s="96" t="s">
        <v>96</v>
      </c>
      <c r="F96" s="97" t="s">
        <v>475</v>
      </c>
      <c r="G96" s="95" t="s">
        <v>476</v>
      </c>
      <c r="H96" s="98" t="s">
        <v>477</v>
      </c>
      <c r="I96" s="98">
        <v>202</v>
      </c>
      <c r="J96" s="120" t="s">
        <v>478</v>
      </c>
      <c r="K96" s="97" t="s">
        <v>479</v>
      </c>
      <c r="L96" s="121">
        <v>2025</v>
      </c>
      <c r="M96" s="98">
        <v>202</v>
      </c>
      <c r="N96" s="98">
        <v>0</v>
      </c>
      <c r="O96" s="95" t="s">
        <v>480</v>
      </c>
      <c r="P96" s="98">
        <v>150</v>
      </c>
    </row>
    <row r="97" s="62" customFormat="1" ht="150" spans="1:16">
      <c r="A97" s="14">
        <v>94</v>
      </c>
      <c r="B97" s="47" t="s">
        <v>345</v>
      </c>
      <c r="C97" s="99" t="s">
        <v>20</v>
      </c>
      <c r="D97" s="100" t="s">
        <v>76</v>
      </c>
      <c r="E97" s="100" t="s">
        <v>317</v>
      </c>
      <c r="F97" s="100" t="s">
        <v>481</v>
      </c>
      <c r="G97" s="100" t="s">
        <v>482</v>
      </c>
      <c r="H97" s="100" t="s">
        <v>483</v>
      </c>
      <c r="I97" s="100">
        <v>315.9</v>
      </c>
      <c r="J97" s="16" t="s">
        <v>484</v>
      </c>
      <c r="K97" s="122" t="s">
        <v>485</v>
      </c>
      <c r="L97" s="47">
        <v>2025</v>
      </c>
      <c r="M97" s="123">
        <v>315.9</v>
      </c>
      <c r="N97" s="124">
        <v>0</v>
      </c>
      <c r="O97" s="124" t="s">
        <v>486</v>
      </c>
      <c r="P97" s="124">
        <v>1186</v>
      </c>
    </row>
    <row r="98" s="63" customFormat="1" ht="105" spans="1:16">
      <c r="A98" s="14">
        <v>95</v>
      </c>
      <c r="B98" s="47" t="s">
        <v>345</v>
      </c>
      <c r="C98" s="25" t="s">
        <v>33</v>
      </c>
      <c r="D98" s="15" t="s">
        <v>104</v>
      </c>
      <c r="E98" s="15" t="s">
        <v>487</v>
      </c>
      <c r="F98" s="15" t="s">
        <v>488</v>
      </c>
      <c r="G98" s="100" t="s">
        <v>476</v>
      </c>
      <c r="H98" s="100" t="s">
        <v>489</v>
      </c>
      <c r="I98" s="100">
        <v>99</v>
      </c>
      <c r="J98" s="125" t="s">
        <v>490</v>
      </c>
      <c r="K98" s="21" t="s">
        <v>491</v>
      </c>
      <c r="L98" s="47">
        <v>2025</v>
      </c>
      <c r="M98" s="123">
        <v>99</v>
      </c>
      <c r="N98" s="124">
        <v>0</v>
      </c>
      <c r="O98" s="124"/>
      <c r="P98" s="124">
        <v>586</v>
      </c>
    </row>
    <row r="99" s="55" customFormat="1" ht="108" customHeight="1" spans="1:16">
      <c r="A99" s="14">
        <v>96</v>
      </c>
      <c r="B99" s="47" t="s">
        <v>345</v>
      </c>
      <c r="C99" s="25" t="s">
        <v>33</v>
      </c>
      <c r="D99" s="100" t="s">
        <v>110</v>
      </c>
      <c r="E99" s="100" t="s">
        <v>156</v>
      </c>
      <c r="F99" s="100" t="s">
        <v>492</v>
      </c>
      <c r="G99" s="100" t="s">
        <v>476</v>
      </c>
      <c r="H99" s="100" t="s">
        <v>489</v>
      </c>
      <c r="I99" s="100">
        <v>100</v>
      </c>
      <c r="J99" s="125" t="s">
        <v>493</v>
      </c>
      <c r="K99" s="122" t="s">
        <v>494</v>
      </c>
      <c r="L99" s="47">
        <v>2025</v>
      </c>
      <c r="M99" s="123">
        <v>100</v>
      </c>
      <c r="N99" s="124">
        <v>0</v>
      </c>
      <c r="O99" s="124"/>
      <c r="P99" s="124">
        <v>198</v>
      </c>
    </row>
    <row r="100" s="63" customFormat="1" ht="90" spans="1:16">
      <c r="A100" s="14">
        <v>97</v>
      </c>
      <c r="B100" s="47" t="s">
        <v>345</v>
      </c>
      <c r="C100" s="15" t="s">
        <v>33</v>
      </c>
      <c r="D100" s="100" t="s">
        <v>110</v>
      </c>
      <c r="E100" s="100" t="s">
        <v>156</v>
      </c>
      <c r="F100" s="15" t="s">
        <v>495</v>
      </c>
      <c r="G100" s="15" t="s">
        <v>410</v>
      </c>
      <c r="H100" s="14" t="s">
        <v>496</v>
      </c>
      <c r="I100" s="14">
        <v>30</v>
      </c>
      <c r="J100" s="20" t="s">
        <v>497</v>
      </c>
      <c r="K100" s="126" t="s">
        <v>498</v>
      </c>
      <c r="L100" s="47">
        <v>2025</v>
      </c>
      <c r="M100" s="14">
        <v>30</v>
      </c>
      <c r="N100" s="15">
        <v>0</v>
      </c>
      <c r="O100" s="15"/>
      <c r="P100" s="15">
        <v>557</v>
      </c>
    </row>
    <row r="101" s="63" customFormat="1" ht="105" spans="1:16">
      <c r="A101" s="14">
        <v>98</v>
      </c>
      <c r="B101" s="47" t="s">
        <v>345</v>
      </c>
      <c r="C101" s="25" t="s">
        <v>33</v>
      </c>
      <c r="D101" s="15" t="s">
        <v>104</v>
      </c>
      <c r="E101" s="15" t="s">
        <v>487</v>
      </c>
      <c r="F101" s="15" t="s">
        <v>499</v>
      </c>
      <c r="G101" s="100" t="s">
        <v>476</v>
      </c>
      <c r="H101" s="100" t="s">
        <v>489</v>
      </c>
      <c r="I101" s="100">
        <v>30</v>
      </c>
      <c r="J101" s="125" t="s">
        <v>500</v>
      </c>
      <c r="K101" s="127" t="s">
        <v>501</v>
      </c>
      <c r="L101" s="47">
        <v>2025</v>
      </c>
      <c r="M101" s="123">
        <v>30</v>
      </c>
      <c r="N101" s="124">
        <v>0</v>
      </c>
      <c r="O101" s="124"/>
      <c r="P101" s="124">
        <v>562</v>
      </c>
    </row>
    <row r="102" s="55" customFormat="1" ht="75" spans="1:16">
      <c r="A102" s="14">
        <v>99</v>
      </c>
      <c r="B102" s="47" t="s">
        <v>345</v>
      </c>
      <c r="C102" s="25" t="s">
        <v>33</v>
      </c>
      <c r="D102" s="100" t="s">
        <v>110</v>
      </c>
      <c r="E102" s="100" t="s">
        <v>156</v>
      </c>
      <c r="F102" s="100" t="s">
        <v>502</v>
      </c>
      <c r="G102" s="100" t="s">
        <v>476</v>
      </c>
      <c r="H102" s="100" t="s">
        <v>503</v>
      </c>
      <c r="I102" s="100">
        <v>30</v>
      </c>
      <c r="J102" s="125" t="s">
        <v>504</v>
      </c>
      <c r="K102" s="122" t="s">
        <v>505</v>
      </c>
      <c r="L102" s="14">
        <v>2025</v>
      </c>
      <c r="M102" s="123">
        <v>30</v>
      </c>
      <c r="N102" s="124">
        <v>0</v>
      </c>
      <c r="O102" s="124"/>
      <c r="P102" s="124">
        <v>320</v>
      </c>
    </row>
    <row r="103" s="63" customFormat="1" ht="82" customHeight="1" spans="1:16">
      <c r="A103" s="14">
        <v>100</v>
      </c>
      <c r="B103" s="47" t="s">
        <v>345</v>
      </c>
      <c r="C103" s="99" t="s">
        <v>33</v>
      </c>
      <c r="D103" s="100" t="s">
        <v>110</v>
      </c>
      <c r="E103" s="100" t="s">
        <v>156</v>
      </c>
      <c r="F103" s="15" t="s">
        <v>506</v>
      </c>
      <c r="G103" s="100" t="s">
        <v>390</v>
      </c>
      <c r="H103" s="100" t="s">
        <v>391</v>
      </c>
      <c r="I103" s="100">
        <v>30</v>
      </c>
      <c r="J103" s="125" t="s">
        <v>507</v>
      </c>
      <c r="K103" s="127" t="s">
        <v>508</v>
      </c>
      <c r="L103" s="47">
        <v>2025</v>
      </c>
      <c r="M103" s="123">
        <v>30</v>
      </c>
      <c r="N103" s="124">
        <v>0</v>
      </c>
      <c r="O103" s="124"/>
      <c r="P103" s="124">
        <v>283</v>
      </c>
    </row>
    <row r="104" s="55" customFormat="1" ht="117" customHeight="1" spans="1:16">
      <c r="A104" s="14">
        <v>101</v>
      </c>
      <c r="B104" s="47" t="s">
        <v>345</v>
      </c>
      <c r="C104" s="99" t="s">
        <v>20</v>
      </c>
      <c r="D104" s="100" t="s">
        <v>21</v>
      </c>
      <c r="E104" s="100" t="s">
        <v>22</v>
      </c>
      <c r="F104" s="100" t="s">
        <v>509</v>
      </c>
      <c r="G104" s="100" t="s">
        <v>445</v>
      </c>
      <c r="H104" s="100" t="s">
        <v>510</v>
      </c>
      <c r="I104" s="100">
        <v>100</v>
      </c>
      <c r="J104" s="125" t="s">
        <v>511</v>
      </c>
      <c r="K104" s="122" t="s">
        <v>512</v>
      </c>
      <c r="L104" s="47">
        <v>2025</v>
      </c>
      <c r="M104" s="123">
        <v>100</v>
      </c>
      <c r="N104" s="124">
        <v>0</v>
      </c>
      <c r="O104" s="124" t="s">
        <v>513</v>
      </c>
      <c r="P104" s="124">
        <v>1057</v>
      </c>
    </row>
    <row r="105" s="55" customFormat="1" ht="178" customHeight="1" spans="1:16">
      <c r="A105" s="14">
        <v>102</v>
      </c>
      <c r="B105" s="47" t="s">
        <v>345</v>
      </c>
      <c r="C105" s="99" t="s">
        <v>20</v>
      </c>
      <c r="D105" s="100" t="s">
        <v>21</v>
      </c>
      <c r="E105" s="100" t="s">
        <v>514</v>
      </c>
      <c r="F105" s="100" t="s">
        <v>515</v>
      </c>
      <c r="G105" s="100" t="s">
        <v>445</v>
      </c>
      <c r="H105" s="100" t="s">
        <v>516</v>
      </c>
      <c r="I105" s="100">
        <v>100</v>
      </c>
      <c r="J105" s="125" t="s">
        <v>517</v>
      </c>
      <c r="K105" s="122" t="s">
        <v>518</v>
      </c>
      <c r="L105" s="47">
        <v>2025</v>
      </c>
      <c r="M105" s="123">
        <v>100</v>
      </c>
      <c r="N105" s="124">
        <v>0</v>
      </c>
      <c r="O105" s="124" t="s">
        <v>519</v>
      </c>
      <c r="P105" s="124">
        <v>1278</v>
      </c>
    </row>
    <row r="106" s="63" customFormat="1" ht="105" spans="1:16">
      <c r="A106" s="14">
        <v>103</v>
      </c>
      <c r="B106" s="47" t="s">
        <v>345</v>
      </c>
      <c r="C106" s="99" t="s">
        <v>33</v>
      </c>
      <c r="D106" s="100" t="s">
        <v>34</v>
      </c>
      <c r="E106" s="100" t="s">
        <v>52</v>
      </c>
      <c r="F106" s="25" t="s">
        <v>520</v>
      </c>
      <c r="G106" s="100" t="s">
        <v>415</v>
      </c>
      <c r="H106" s="100" t="s">
        <v>521</v>
      </c>
      <c r="I106" s="100">
        <v>99</v>
      </c>
      <c r="J106" s="125" t="s">
        <v>522</v>
      </c>
      <c r="K106" s="127" t="s">
        <v>523</v>
      </c>
      <c r="L106" s="47">
        <v>2025</v>
      </c>
      <c r="M106" s="123">
        <v>99</v>
      </c>
      <c r="N106" s="124">
        <v>0</v>
      </c>
      <c r="O106" s="124"/>
      <c r="P106" s="124">
        <v>400</v>
      </c>
    </row>
    <row r="107" s="62" customFormat="1" ht="120" spans="1:16">
      <c r="A107" s="14">
        <v>104</v>
      </c>
      <c r="B107" s="47" t="s">
        <v>345</v>
      </c>
      <c r="C107" s="14" t="s">
        <v>20</v>
      </c>
      <c r="D107" s="14" t="s">
        <v>442</v>
      </c>
      <c r="E107" s="14" t="s">
        <v>443</v>
      </c>
      <c r="F107" s="14" t="s">
        <v>524</v>
      </c>
      <c r="G107" s="14" t="s">
        <v>415</v>
      </c>
      <c r="H107" s="14" t="s">
        <v>416</v>
      </c>
      <c r="I107" s="14">
        <v>99</v>
      </c>
      <c r="J107" s="14" t="s">
        <v>525</v>
      </c>
      <c r="K107" s="14" t="s">
        <v>526</v>
      </c>
      <c r="L107" s="14">
        <v>2025</v>
      </c>
      <c r="M107" s="14">
        <v>100</v>
      </c>
      <c r="N107" s="14">
        <v>0</v>
      </c>
      <c r="O107" s="14"/>
      <c r="P107" s="14">
        <v>120</v>
      </c>
    </row>
    <row r="108" s="63" customFormat="1" ht="105" spans="1:16">
      <c r="A108" s="14">
        <v>105</v>
      </c>
      <c r="B108" s="47" t="s">
        <v>345</v>
      </c>
      <c r="C108" s="99" t="s">
        <v>20</v>
      </c>
      <c r="D108" s="100" t="s">
        <v>442</v>
      </c>
      <c r="E108" s="100" t="s">
        <v>443</v>
      </c>
      <c r="F108" s="25" t="s">
        <v>527</v>
      </c>
      <c r="G108" s="100" t="s">
        <v>390</v>
      </c>
      <c r="H108" s="100" t="s">
        <v>528</v>
      </c>
      <c r="I108" s="100">
        <v>99</v>
      </c>
      <c r="J108" s="128" t="s">
        <v>529</v>
      </c>
      <c r="K108" s="21" t="s">
        <v>530</v>
      </c>
      <c r="L108" s="47">
        <v>2025</v>
      </c>
      <c r="M108" s="123">
        <v>99</v>
      </c>
      <c r="N108" s="124">
        <v>0</v>
      </c>
      <c r="O108" s="124" t="s">
        <v>513</v>
      </c>
      <c r="P108" s="124">
        <v>200</v>
      </c>
    </row>
    <row r="109" s="55" customFormat="1" ht="60" spans="1:16">
      <c r="A109" s="14">
        <v>106</v>
      </c>
      <c r="B109" s="47" t="s">
        <v>345</v>
      </c>
      <c r="C109" s="25" t="s">
        <v>20</v>
      </c>
      <c r="D109" s="14" t="s">
        <v>76</v>
      </c>
      <c r="E109" s="14" t="s">
        <v>96</v>
      </c>
      <c r="F109" s="14" t="s">
        <v>531</v>
      </c>
      <c r="G109" s="14" t="s">
        <v>345</v>
      </c>
      <c r="H109" s="14" t="s">
        <v>516</v>
      </c>
      <c r="I109" s="14">
        <v>200</v>
      </c>
      <c r="J109" s="20" t="s">
        <v>532</v>
      </c>
      <c r="K109" s="20" t="s">
        <v>533</v>
      </c>
      <c r="L109" s="14">
        <v>2025</v>
      </c>
      <c r="M109" s="14">
        <v>200</v>
      </c>
      <c r="N109" s="14">
        <v>0</v>
      </c>
      <c r="O109" s="14" t="s">
        <v>534</v>
      </c>
      <c r="P109" s="14">
        <v>600</v>
      </c>
    </row>
    <row r="110" s="59" customFormat="1" ht="247" customHeight="1" spans="1:16">
      <c r="A110" s="14">
        <v>107</v>
      </c>
      <c r="B110" s="47" t="s">
        <v>345</v>
      </c>
      <c r="C110" s="14" t="s">
        <v>20</v>
      </c>
      <c r="D110" s="25" t="s">
        <v>21</v>
      </c>
      <c r="E110" s="14" t="s">
        <v>122</v>
      </c>
      <c r="F110" s="14" t="s">
        <v>535</v>
      </c>
      <c r="G110" s="14" t="s">
        <v>476</v>
      </c>
      <c r="H110" s="14" t="s">
        <v>489</v>
      </c>
      <c r="I110" s="15">
        <v>485.41</v>
      </c>
      <c r="J110" s="94" t="s">
        <v>536</v>
      </c>
      <c r="K110" s="20" t="s">
        <v>537</v>
      </c>
      <c r="L110" s="47">
        <v>2025</v>
      </c>
      <c r="M110" s="15">
        <v>485.41</v>
      </c>
      <c r="N110" s="31">
        <v>0</v>
      </c>
      <c r="O110" s="14" t="s">
        <v>538</v>
      </c>
      <c r="P110" s="14">
        <v>3637</v>
      </c>
    </row>
    <row r="111" s="64" customFormat="1" ht="140" customHeight="1" spans="1:26">
      <c r="A111" s="14">
        <v>108</v>
      </c>
      <c r="B111" s="47" t="s">
        <v>345</v>
      </c>
      <c r="C111" s="99" t="s">
        <v>20</v>
      </c>
      <c r="D111" s="100" t="s">
        <v>76</v>
      </c>
      <c r="E111" s="100" t="s">
        <v>317</v>
      </c>
      <c r="F111" s="16" t="s">
        <v>539</v>
      </c>
      <c r="G111" s="100" t="s">
        <v>482</v>
      </c>
      <c r="H111" s="100" t="s">
        <v>483</v>
      </c>
      <c r="I111" s="100">
        <v>99</v>
      </c>
      <c r="J111" s="129" t="s">
        <v>540</v>
      </c>
      <c r="K111" s="21" t="s">
        <v>541</v>
      </c>
      <c r="L111" s="47">
        <v>2025</v>
      </c>
      <c r="M111" s="14">
        <v>99</v>
      </c>
      <c r="N111" s="15">
        <v>0</v>
      </c>
      <c r="O111" s="124" t="s">
        <v>486</v>
      </c>
      <c r="P111" s="15">
        <v>1650</v>
      </c>
      <c r="Q111" s="62"/>
      <c r="R111" s="62"/>
      <c r="S111" s="62"/>
      <c r="T111" s="62"/>
      <c r="U111" s="62"/>
      <c r="V111" s="62"/>
      <c r="W111" s="62"/>
      <c r="X111" s="62"/>
      <c r="Y111" s="62"/>
      <c r="Z111" s="62"/>
    </row>
    <row r="112" s="65" customFormat="1" ht="137" customHeight="1" spans="1:26">
      <c r="A112" s="14">
        <v>109</v>
      </c>
      <c r="B112" s="101" t="s">
        <v>542</v>
      </c>
      <c r="C112" s="102" t="s">
        <v>20</v>
      </c>
      <c r="D112" s="102" t="s">
        <v>76</v>
      </c>
      <c r="E112" s="102" t="s">
        <v>96</v>
      </c>
      <c r="F112" s="102" t="s">
        <v>543</v>
      </c>
      <c r="G112" s="102" t="s">
        <v>544</v>
      </c>
      <c r="H112" s="102" t="s">
        <v>545</v>
      </c>
      <c r="I112" s="130">
        <v>564</v>
      </c>
      <c r="J112" s="131" t="s">
        <v>546</v>
      </c>
      <c r="K112" s="20" t="s">
        <v>547</v>
      </c>
      <c r="L112" s="14">
        <v>2025</v>
      </c>
      <c r="M112" s="130">
        <v>564</v>
      </c>
      <c r="N112" s="102"/>
      <c r="O112" s="102" t="s">
        <v>109</v>
      </c>
      <c r="P112" s="105">
        <v>450</v>
      </c>
      <c r="Q112" s="78"/>
      <c r="R112" s="78"/>
      <c r="S112" s="78"/>
      <c r="T112" s="78"/>
      <c r="U112" s="78"/>
      <c r="V112" s="78"/>
      <c r="W112" s="78"/>
      <c r="X112" s="78"/>
      <c r="Y112" s="78"/>
      <c r="Z112" s="78"/>
    </row>
    <row r="113" s="65" customFormat="1" ht="77" customHeight="1" spans="1:26">
      <c r="A113" s="14">
        <v>110</v>
      </c>
      <c r="B113" s="101" t="s">
        <v>542</v>
      </c>
      <c r="C113" s="102" t="s">
        <v>33</v>
      </c>
      <c r="D113" s="102" t="s">
        <v>395</v>
      </c>
      <c r="E113" s="102" t="s">
        <v>52</v>
      </c>
      <c r="F113" s="103" t="s">
        <v>548</v>
      </c>
      <c r="G113" s="102" t="s">
        <v>544</v>
      </c>
      <c r="H113" s="104" t="s">
        <v>549</v>
      </c>
      <c r="I113" s="130">
        <v>120</v>
      </c>
      <c r="J113" s="131" t="s">
        <v>550</v>
      </c>
      <c r="K113" s="132" t="s">
        <v>551</v>
      </c>
      <c r="L113" s="14">
        <v>2025</v>
      </c>
      <c r="M113" s="130">
        <v>120</v>
      </c>
      <c r="N113" s="102"/>
      <c r="O113" s="102" t="s">
        <v>52</v>
      </c>
      <c r="P113" s="105">
        <v>223</v>
      </c>
      <c r="Q113" s="78"/>
      <c r="R113" s="78"/>
      <c r="S113" s="78"/>
      <c r="T113" s="78"/>
      <c r="U113" s="78"/>
      <c r="V113" s="78"/>
      <c r="W113" s="78"/>
      <c r="X113" s="78"/>
      <c r="Y113" s="78"/>
      <c r="Z113" s="78"/>
    </row>
    <row r="114" s="66" customFormat="1" ht="132" customHeight="1" spans="1:26">
      <c r="A114" s="14">
        <v>111</v>
      </c>
      <c r="B114" s="101" t="s">
        <v>542</v>
      </c>
      <c r="C114" s="105" t="s">
        <v>20</v>
      </c>
      <c r="D114" s="105" t="s">
        <v>76</v>
      </c>
      <c r="E114" s="106" t="s">
        <v>552</v>
      </c>
      <c r="F114" s="105" t="s">
        <v>553</v>
      </c>
      <c r="G114" s="105" t="s">
        <v>554</v>
      </c>
      <c r="H114" s="105" t="s">
        <v>555</v>
      </c>
      <c r="I114" s="133">
        <v>96</v>
      </c>
      <c r="J114" s="134" t="s">
        <v>556</v>
      </c>
      <c r="K114" s="20" t="s">
        <v>557</v>
      </c>
      <c r="L114" s="14">
        <v>2025</v>
      </c>
      <c r="M114" s="133">
        <v>96</v>
      </c>
      <c r="N114" s="105"/>
      <c r="O114" s="105" t="s">
        <v>109</v>
      </c>
      <c r="P114" s="105">
        <v>134</v>
      </c>
      <c r="Q114" s="139"/>
      <c r="R114" s="139"/>
      <c r="S114" s="139"/>
      <c r="T114" s="139"/>
      <c r="U114" s="139"/>
      <c r="V114" s="139"/>
      <c r="W114" s="139"/>
      <c r="X114" s="139"/>
      <c r="Y114" s="139"/>
      <c r="Z114" s="139"/>
    </row>
    <row r="115" s="65" customFormat="1" ht="104" customHeight="1" spans="1:26">
      <c r="A115" s="14">
        <v>112</v>
      </c>
      <c r="B115" s="101" t="s">
        <v>542</v>
      </c>
      <c r="C115" s="102" t="s">
        <v>20</v>
      </c>
      <c r="D115" s="102" t="s">
        <v>76</v>
      </c>
      <c r="E115" s="102" t="s">
        <v>96</v>
      </c>
      <c r="F115" s="102" t="s">
        <v>558</v>
      </c>
      <c r="G115" s="102" t="s">
        <v>544</v>
      </c>
      <c r="H115" s="104" t="s">
        <v>549</v>
      </c>
      <c r="I115" s="130">
        <v>50</v>
      </c>
      <c r="J115" s="131" t="s">
        <v>559</v>
      </c>
      <c r="K115" s="132" t="s">
        <v>560</v>
      </c>
      <c r="L115" s="14">
        <v>2025</v>
      </c>
      <c r="M115" s="130">
        <v>50</v>
      </c>
      <c r="N115" s="102"/>
      <c r="O115" s="102" t="s">
        <v>109</v>
      </c>
      <c r="P115" s="102">
        <v>260</v>
      </c>
      <c r="Q115" s="78"/>
      <c r="R115" s="78"/>
      <c r="S115" s="78"/>
      <c r="T115" s="78"/>
      <c r="U115" s="78"/>
      <c r="V115" s="78"/>
      <c r="W115" s="78"/>
      <c r="X115" s="78"/>
      <c r="Y115" s="78"/>
      <c r="Z115" s="78"/>
    </row>
    <row r="116" s="65" customFormat="1" ht="94" customHeight="1" spans="1:26">
      <c r="A116" s="14">
        <v>113</v>
      </c>
      <c r="B116" s="101" t="s">
        <v>542</v>
      </c>
      <c r="C116" s="102" t="s">
        <v>33</v>
      </c>
      <c r="D116" s="102" t="s">
        <v>110</v>
      </c>
      <c r="E116" s="102" t="s">
        <v>156</v>
      </c>
      <c r="F116" s="102" t="s">
        <v>561</v>
      </c>
      <c r="G116" s="102" t="s">
        <v>544</v>
      </c>
      <c r="H116" s="102" t="s">
        <v>562</v>
      </c>
      <c r="I116" s="130">
        <v>230</v>
      </c>
      <c r="J116" s="131" t="s">
        <v>563</v>
      </c>
      <c r="K116" s="131" t="s">
        <v>564</v>
      </c>
      <c r="L116" s="14">
        <v>2025</v>
      </c>
      <c r="M116" s="130">
        <v>230</v>
      </c>
      <c r="N116" s="102"/>
      <c r="O116" s="102" t="s">
        <v>52</v>
      </c>
      <c r="P116" s="102">
        <v>134</v>
      </c>
      <c r="Q116" s="78"/>
      <c r="R116" s="78"/>
      <c r="S116" s="78"/>
      <c r="T116" s="78"/>
      <c r="U116" s="78"/>
      <c r="V116" s="78"/>
      <c r="W116" s="78"/>
      <c r="X116" s="78"/>
      <c r="Y116" s="78"/>
      <c r="Z116" s="78"/>
    </row>
    <row r="117" s="65" customFormat="1" ht="136" customHeight="1" spans="1:26">
      <c r="A117" s="14">
        <v>114</v>
      </c>
      <c r="B117" s="101" t="s">
        <v>542</v>
      </c>
      <c r="C117" s="102" t="s">
        <v>33</v>
      </c>
      <c r="D117" s="102" t="s">
        <v>383</v>
      </c>
      <c r="E117" s="102" t="s">
        <v>241</v>
      </c>
      <c r="F117" s="102" t="s">
        <v>565</v>
      </c>
      <c r="G117" s="102" t="s">
        <v>544</v>
      </c>
      <c r="H117" s="102" t="s">
        <v>566</v>
      </c>
      <c r="I117" s="130">
        <v>155</v>
      </c>
      <c r="J117" s="131" t="s">
        <v>567</v>
      </c>
      <c r="K117" s="20" t="s">
        <v>568</v>
      </c>
      <c r="L117" s="14">
        <v>2025</v>
      </c>
      <c r="M117" s="130">
        <v>155</v>
      </c>
      <c r="N117" s="102"/>
      <c r="O117" s="102" t="s">
        <v>52</v>
      </c>
      <c r="P117" s="14">
        <v>780</v>
      </c>
      <c r="Q117" s="78"/>
      <c r="R117" s="78"/>
      <c r="S117" s="78"/>
      <c r="T117" s="78"/>
      <c r="U117" s="78"/>
      <c r="V117" s="78"/>
      <c r="W117" s="78"/>
      <c r="X117" s="78"/>
      <c r="Y117" s="78"/>
      <c r="Z117" s="78"/>
    </row>
    <row r="118" s="65" customFormat="1" ht="73" customHeight="1" spans="1:26">
      <c r="A118" s="14">
        <v>115</v>
      </c>
      <c r="B118" s="101" t="s">
        <v>542</v>
      </c>
      <c r="C118" s="102" t="s">
        <v>20</v>
      </c>
      <c r="D118" s="102" t="s">
        <v>76</v>
      </c>
      <c r="E118" s="102" t="s">
        <v>52</v>
      </c>
      <c r="F118" s="102" t="s">
        <v>569</v>
      </c>
      <c r="G118" s="102" t="s">
        <v>570</v>
      </c>
      <c r="H118" s="102"/>
      <c r="I118" s="130">
        <v>600</v>
      </c>
      <c r="J118" s="131" t="s">
        <v>571</v>
      </c>
      <c r="K118" s="131" t="s">
        <v>572</v>
      </c>
      <c r="L118" s="14">
        <v>2025</v>
      </c>
      <c r="M118" s="130">
        <v>600</v>
      </c>
      <c r="N118" s="102"/>
      <c r="O118" s="102" t="s">
        <v>109</v>
      </c>
      <c r="P118" s="102">
        <v>5124</v>
      </c>
      <c r="Q118" s="78"/>
      <c r="R118" s="78"/>
      <c r="S118" s="78"/>
      <c r="T118" s="78"/>
      <c r="U118" s="78"/>
      <c r="V118" s="78"/>
      <c r="W118" s="78"/>
      <c r="X118" s="78"/>
      <c r="Y118" s="78"/>
      <c r="Z118" s="78"/>
    </row>
    <row r="119" s="65" customFormat="1" ht="53" customHeight="1" spans="1:26">
      <c r="A119" s="14">
        <v>116</v>
      </c>
      <c r="B119" s="101" t="s">
        <v>542</v>
      </c>
      <c r="C119" s="102" t="s">
        <v>20</v>
      </c>
      <c r="D119" s="102" t="s">
        <v>442</v>
      </c>
      <c r="E119" s="102" t="s">
        <v>443</v>
      </c>
      <c r="F119" s="102" t="s">
        <v>573</v>
      </c>
      <c r="G119" s="102" t="s">
        <v>574</v>
      </c>
      <c r="H119" s="102" t="s">
        <v>575</v>
      </c>
      <c r="I119" s="130">
        <v>355</v>
      </c>
      <c r="J119" s="131" t="s">
        <v>576</v>
      </c>
      <c r="K119" s="131" t="s">
        <v>577</v>
      </c>
      <c r="L119" s="102">
        <v>2025</v>
      </c>
      <c r="M119" s="130">
        <v>355</v>
      </c>
      <c r="N119" s="102"/>
      <c r="O119" s="102" t="s">
        <v>578</v>
      </c>
      <c r="P119" s="102">
        <v>3352</v>
      </c>
      <c r="Q119" s="78"/>
      <c r="R119" s="78"/>
      <c r="S119" s="78"/>
      <c r="T119" s="78"/>
      <c r="U119" s="78"/>
      <c r="V119" s="78"/>
      <c r="W119" s="78"/>
      <c r="X119" s="78"/>
      <c r="Y119" s="78"/>
      <c r="Z119" s="78"/>
    </row>
    <row r="120" s="67" customFormat="1" ht="105" spans="1:26">
      <c r="A120" s="14">
        <v>117</v>
      </c>
      <c r="B120" s="101" t="s">
        <v>542</v>
      </c>
      <c r="C120" s="14" t="s">
        <v>20</v>
      </c>
      <c r="D120" s="14" t="s">
        <v>442</v>
      </c>
      <c r="E120" s="14" t="s">
        <v>443</v>
      </c>
      <c r="F120" s="107" t="s">
        <v>579</v>
      </c>
      <c r="G120" s="14" t="s">
        <v>574</v>
      </c>
      <c r="H120" s="14" t="s">
        <v>580</v>
      </c>
      <c r="I120" s="135">
        <v>172</v>
      </c>
      <c r="J120" s="136" t="s">
        <v>581</v>
      </c>
      <c r="K120" s="136" t="s">
        <v>582</v>
      </c>
      <c r="L120" s="14">
        <v>2025</v>
      </c>
      <c r="M120" s="29">
        <v>172</v>
      </c>
      <c r="N120" s="108"/>
      <c r="O120" s="14" t="s">
        <v>578</v>
      </c>
      <c r="P120" s="14">
        <v>1368</v>
      </c>
      <c r="Q120" s="140"/>
      <c r="R120" s="140"/>
      <c r="S120" s="140"/>
      <c r="T120" s="140"/>
      <c r="U120" s="140"/>
      <c r="V120" s="140"/>
      <c r="W120" s="140"/>
      <c r="X120" s="140"/>
      <c r="Y120" s="140"/>
      <c r="Z120" s="140"/>
    </row>
    <row r="121" s="67" customFormat="1" ht="60" customHeight="1" spans="1:26">
      <c r="A121" s="14">
        <v>118</v>
      </c>
      <c r="B121" s="101" t="s">
        <v>542</v>
      </c>
      <c r="C121" s="14" t="s">
        <v>33</v>
      </c>
      <c r="D121" s="14" t="s">
        <v>110</v>
      </c>
      <c r="E121" s="14" t="s">
        <v>156</v>
      </c>
      <c r="F121" s="108" t="s">
        <v>583</v>
      </c>
      <c r="G121" s="14" t="s">
        <v>574</v>
      </c>
      <c r="H121" s="14" t="s">
        <v>584</v>
      </c>
      <c r="I121" s="137">
        <v>160</v>
      </c>
      <c r="J121" s="136" t="s">
        <v>585</v>
      </c>
      <c r="K121" s="136" t="s">
        <v>586</v>
      </c>
      <c r="L121" s="14">
        <v>2025</v>
      </c>
      <c r="M121" s="29">
        <v>160</v>
      </c>
      <c r="N121" s="108"/>
      <c r="O121" s="14" t="s">
        <v>578</v>
      </c>
      <c r="P121" s="14">
        <v>426</v>
      </c>
      <c r="Q121" s="140"/>
      <c r="R121" s="140"/>
      <c r="S121" s="140"/>
      <c r="T121" s="140"/>
      <c r="U121" s="140"/>
      <c r="V121" s="140"/>
      <c r="W121" s="140"/>
      <c r="X121" s="140"/>
      <c r="Y121" s="140"/>
      <c r="Z121" s="140"/>
    </row>
    <row r="122" s="68" customFormat="1" ht="90" spans="1:26">
      <c r="A122" s="14">
        <v>119</v>
      </c>
      <c r="B122" s="101" t="s">
        <v>542</v>
      </c>
      <c r="C122" s="14" t="s">
        <v>20</v>
      </c>
      <c r="D122" s="14" t="s">
        <v>21</v>
      </c>
      <c r="E122" s="14" t="s">
        <v>215</v>
      </c>
      <c r="F122" s="109" t="s">
        <v>587</v>
      </c>
      <c r="G122" s="14" t="s">
        <v>574</v>
      </c>
      <c r="H122" s="14" t="s">
        <v>588</v>
      </c>
      <c r="I122" s="39">
        <v>45</v>
      </c>
      <c r="J122" s="110" t="s">
        <v>589</v>
      </c>
      <c r="K122" s="119" t="s">
        <v>590</v>
      </c>
      <c r="L122" s="14">
        <v>2025</v>
      </c>
      <c r="M122" s="29">
        <v>45</v>
      </c>
      <c r="N122" s="47"/>
      <c r="O122" s="14" t="s">
        <v>591</v>
      </c>
      <c r="P122" s="14">
        <v>1068</v>
      </c>
      <c r="Q122" s="140"/>
      <c r="R122" s="140"/>
      <c r="S122" s="140"/>
      <c r="T122" s="140"/>
      <c r="U122" s="140"/>
      <c r="V122" s="140"/>
      <c r="W122" s="140"/>
      <c r="X122" s="140"/>
      <c r="Y122" s="140"/>
      <c r="Z122" s="140"/>
    </row>
    <row r="123" s="68" customFormat="1" ht="60" spans="1:26">
      <c r="A123" s="14">
        <v>120</v>
      </c>
      <c r="B123" s="101" t="s">
        <v>542</v>
      </c>
      <c r="C123" s="14" t="s">
        <v>20</v>
      </c>
      <c r="D123" s="14" t="s">
        <v>76</v>
      </c>
      <c r="E123" s="14" t="s">
        <v>592</v>
      </c>
      <c r="F123" s="109" t="s">
        <v>593</v>
      </c>
      <c r="G123" s="14" t="s">
        <v>574</v>
      </c>
      <c r="H123" s="14" t="s">
        <v>588</v>
      </c>
      <c r="I123" s="39">
        <v>64</v>
      </c>
      <c r="J123" s="110" t="s">
        <v>594</v>
      </c>
      <c r="K123" s="119" t="s">
        <v>595</v>
      </c>
      <c r="L123" s="14">
        <v>2025</v>
      </c>
      <c r="M123" s="29">
        <v>64</v>
      </c>
      <c r="N123" s="47"/>
      <c r="O123" s="14" t="s">
        <v>591</v>
      </c>
      <c r="P123" s="14">
        <v>162</v>
      </c>
      <c r="Q123" s="140"/>
      <c r="R123" s="140"/>
      <c r="S123" s="140"/>
      <c r="T123" s="140"/>
      <c r="U123" s="140"/>
      <c r="V123" s="140"/>
      <c r="W123" s="140"/>
      <c r="X123" s="140"/>
      <c r="Y123" s="140"/>
      <c r="Z123" s="140"/>
    </row>
    <row r="124" s="67" customFormat="1" ht="130" customHeight="1" spans="1:26">
      <c r="A124" s="14">
        <v>121</v>
      </c>
      <c r="B124" s="101" t="s">
        <v>542</v>
      </c>
      <c r="C124" s="14" t="s">
        <v>20</v>
      </c>
      <c r="D124" s="14" t="s">
        <v>76</v>
      </c>
      <c r="E124" s="14" t="s">
        <v>96</v>
      </c>
      <c r="F124" s="108" t="s">
        <v>596</v>
      </c>
      <c r="G124" s="14" t="s">
        <v>597</v>
      </c>
      <c r="H124" s="14" t="s">
        <v>598</v>
      </c>
      <c r="I124" s="135">
        <v>947</v>
      </c>
      <c r="J124" s="136" t="s">
        <v>599</v>
      </c>
      <c r="K124" s="136" t="s">
        <v>600</v>
      </c>
      <c r="L124" s="14">
        <v>2025</v>
      </c>
      <c r="M124" s="29">
        <v>947</v>
      </c>
      <c r="N124" s="108"/>
      <c r="O124" s="14" t="s">
        <v>284</v>
      </c>
      <c r="P124" s="14">
        <v>2049</v>
      </c>
      <c r="Q124" s="140"/>
      <c r="R124" s="140"/>
      <c r="S124" s="140"/>
      <c r="T124" s="140"/>
      <c r="U124" s="140"/>
      <c r="V124" s="140"/>
      <c r="W124" s="140"/>
      <c r="X124" s="140"/>
      <c r="Y124" s="140"/>
      <c r="Z124" s="140"/>
    </row>
    <row r="125" s="67" customFormat="1" ht="115" customHeight="1" spans="1:26">
      <c r="A125" s="14">
        <v>122</v>
      </c>
      <c r="B125" s="101" t="s">
        <v>542</v>
      </c>
      <c r="C125" s="14" t="s">
        <v>20</v>
      </c>
      <c r="D125" s="14" t="s">
        <v>76</v>
      </c>
      <c r="E125" s="14" t="s">
        <v>96</v>
      </c>
      <c r="F125" s="14" t="s">
        <v>601</v>
      </c>
      <c r="G125" s="14" t="s">
        <v>597</v>
      </c>
      <c r="H125" s="25" t="s">
        <v>602</v>
      </c>
      <c r="I125" s="29">
        <v>135</v>
      </c>
      <c r="J125" s="110" t="s">
        <v>603</v>
      </c>
      <c r="K125" s="136" t="s">
        <v>604</v>
      </c>
      <c r="L125" s="14">
        <v>2025</v>
      </c>
      <c r="M125" s="29">
        <v>135</v>
      </c>
      <c r="N125" s="47"/>
      <c r="O125" s="14" t="s">
        <v>605</v>
      </c>
      <c r="P125" s="14">
        <v>1227</v>
      </c>
      <c r="Q125" s="140"/>
      <c r="R125" s="140"/>
      <c r="S125" s="140"/>
      <c r="T125" s="140"/>
      <c r="U125" s="140"/>
      <c r="V125" s="140"/>
      <c r="W125" s="140"/>
      <c r="X125" s="140"/>
      <c r="Y125" s="140"/>
      <c r="Z125" s="140"/>
    </row>
    <row r="126" s="67" customFormat="1" ht="75" spans="1:26">
      <c r="A126" s="14">
        <v>123</v>
      </c>
      <c r="B126" s="101" t="s">
        <v>542</v>
      </c>
      <c r="C126" s="14" t="s">
        <v>33</v>
      </c>
      <c r="D126" s="14" t="s">
        <v>383</v>
      </c>
      <c r="E126" s="14" t="s">
        <v>606</v>
      </c>
      <c r="F126" s="14" t="s">
        <v>607</v>
      </c>
      <c r="G126" s="14" t="s">
        <v>597</v>
      </c>
      <c r="H126" s="14" t="s">
        <v>608</v>
      </c>
      <c r="I126" s="29">
        <v>550</v>
      </c>
      <c r="J126" s="110" t="s">
        <v>609</v>
      </c>
      <c r="K126" s="20" t="s">
        <v>610</v>
      </c>
      <c r="L126" s="14">
        <v>2025</v>
      </c>
      <c r="M126" s="39">
        <v>400</v>
      </c>
      <c r="N126" s="47">
        <v>150</v>
      </c>
      <c r="O126" s="14" t="s">
        <v>284</v>
      </c>
      <c r="P126" s="14">
        <v>97</v>
      </c>
      <c r="Q126" s="140"/>
      <c r="R126" s="140"/>
      <c r="S126" s="140"/>
      <c r="T126" s="140"/>
      <c r="U126" s="140"/>
      <c r="V126" s="140"/>
      <c r="W126" s="140"/>
      <c r="X126" s="140"/>
      <c r="Y126" s="140"/>
      <c r="Z126" s="140"/>
    </row>
    <row r="127" s="67" customFormat="1" ht="57" customHeight="1" spans="1:26">
      <c r="A127" s="14">
        <v>124</v>
      </c>
      <c r="B127" s="101" t="s">
        <v>542</v>
      </c>
      <c r="C127" s="14" t="s">
        <v>20</v>
      </c>
      <c r="D127" s="14" t="s">
        <v>76</v>
      </c>
      <c r="E127" s="14" t="s">
        <v>96</v>
      </c>
      <c r="F127" s="14" t="s">
        <v>611</v>
      </c>
      <c r="G127" s="14" t="s">
        <v>612</v>
      </c>
      <c r="H127" s="14" t="s">
        <v>613</v>
      </c>
      <c r="I127" s="39">
        <v>185</v>
      </c>
      <c r="J127" s="110" t="s">
        <v>614</v>
      </c>
      <c r="K127" s="20" t="s">
        <v>615</v>
      </c>
      <c r="L127" s="14">
        <v>2025</v>
      </c>
      <c r="M127" s="39">
        <v>185</v>
      </c>
      <c r="N127" s="47"/>
      <c r="O127" s="14" t="s">
        <v>480</v>
      </c>
      <c r="P127" s="14">
        <v>211</v>
      </c>
      <c r="Q127" s="140"/>
      <c r="R127" s="140"/>
      <c r="S127" s="140"/>
      <c r="T127" s="140"/>
      <c r="U127" s="140"/>
      <c r="V127" s="140"/>
      <c r="W127" s="140"/>
      <c r="X127" s="140"/>
      <c r="Y127" s="140"/>
      <c r="Z127" s="140"/>
    </row>
    <row r="128" s="67" customFormat="1" ht="109" customHeight="1" spans="1:26">
      <c r="A128" s="14">
        <v>125</v>
      </c>
      <c r="B128" s="101" t="s">
        <v>542</v>
      </c>
      <c r="C128" s="102" t="s">
        <v>20</v>
      </c>
      <c r="D128" s="102" t="s">
        <v>76</v>
      </c>
      <c r="E128" s="102" t="s">
        <v>96</v>
      </c>
      <c r="F128" s="102" t="s">
        <v>616</v>
      </c>
      <c r="G128" s="102" t="s">
        <v>612</v>
      </c>
      <c r="H128" s="102" t="s">
        <v>617</v>
      </c>
      <c r="I128" s="130">
        <v>392</v>
      </c>
      <c r="J128" s="131" t="s">
        <v>618</v>
      </c>
      <c r="K128" s="131" t="s">
        <v>619</v>
      </c>
      <c r="L128" s="102">
        <v>2025</v>
      </c>
      <c r="M128" s="130">
        <v>392</v>
      </c>
      <c r="N128" s="102"/>
      <c r="O128" s="102" t="s">
        <v>109</v>
      </c>
      <c r="P128" s="102">
        <v>1560</v>
      </c>
      <c r="Q128" s="140"/>
      <c r="R128" s="140"/>
      <c r="S128" s="140"/>
      <c r="T128" s="140"/>
      <c r="U128" s="140"/>
      <c r="V128" s="140"/>
      <c r="W128" s="140"/>
      <c r="X128" s="140"/>
      <c r="Y128" s="140"/>
      <c r="Z128" s="140"/>
    </row>
    <row r="129" s="69" customFormat="1" ht="105" spans="1:26">
      <c r="A129" s="14">
        <v>126</v>
      </c>
      <c r="B129" s="101" t="s">
        <v>542</v>
      </c>
      <c r="C129" s="14" t="s">
        <v>20</v>
      </c>
      <c r="D129" s="14" t="s">
        <v>21</v>
      </c>
      <c r="E129" s="15" t="s">
        <v>215</v>
      </c>
      <c r="F129" s="14" t="s">
        <v>620</v>
      </c>
      <c r="G129" s="14" t="s">
        <v>612</v>
      </c>
      <c r="H129" s="25" t="s">
        <v>621</v>
      </c>
      <c r="I129" s="29">
        <v>200</v>
      </c>
      <c r="J129" s="20" t="s">
        <v>622</v>
      </c>
      <c r="K129" s="20" t="s">
        <v>623</v>
      </c>
      <c r="L129" s="14">
        <v>2025</v>
      </c>
      <c r="M129" s="29">
        <v>200</v>
      </c>
      <c r="N129" s="14"/>
      <c r="O129" s="14" t="s">
        <v>109</v>
      </c>
      <c r="P129" s="14">
        <v>10500</v>
      </c>
      <c r="Q129" s="150"/>
      <c r="R129" s="150"/>
      <c r="S129" s="150"/>
      <c r="T129" s="150"/>
      <c r="U129" s="150"/>
      <c r="V129" s="150"/>
      <c r="W129" s="150"/>
      <c r="X129" s="150"/>
      <c r="Y129" s="150"/>
      <c r="Z129" s="150"/>
    </row>
    <row r="130" s="70" customFormat="1" ht="65" customHeight="1" spans="1:26">
      <c r="A130" s="14">
        <v>127</v>
      </c>
      <c r="B130" s="101" t="s">
        <v>542</v>
      </c>
      <c r="C130" s="15" t="s">
        <v>20</v>
      </c>
      <c r="D130" s="15" t="s">
        <v>442</v>
      </c>
      <c r="E130" s="14" t="s">
        <v>443</v>
      </c>
      <c r="F130" s="15" t="s">
        <v>624</v>
      </c>
      <c r="G130" s="15" t="s">
        <v>612</v>
      </c>
      <c r="H130" s="25" t="s">
        <v>268</v>
      </c>
      <c r="I130" s="39">
        <v>210</v>
      </c>
      <c r="J130" s="110" t="s">
        <v>625</v>
      </c>
      <c r="K130" s="16" t="s">
        <v>626</v>
      </c>
      <c r="L130" s="14">
        <v>2025</v>
      </c>
      <c r="M130" s="39">
        <v>210</v>
      </c>
      <c r="N130" s="47"/>
      <c r="O130" s="14" t="s">
        <v>52</v>
      </c>
      <c r="P130" s="14">
        <v>289</v>
      </c>
      <c r="Q130" s="151"/>
      <c r="R130" s="151"/>
      <c r="S130" s="151"/>
      <c r="T130" s="151"/>
      <c r="U130" s="151"/>
      <c r="V130" s="151"/>
      <c r="W130" s="151"/>
      <c r="X130" s="151"/>
      <c r="Y130" s="151"/>
      <c r="Z130" s="151"/>
    </row>
    <row r="131" s="71" customFormat="1" ht="79" customHeight="1" spans="1:26">
      <c r="A131" s="14">
        <v>128</v>
      </c>
      <c r="B131" s="101" t="s">
        <v>542</v>
      </c>
      <c r="C131" s="15" t="s">
        <v>20</v>
      </c>
      <c r="D131" s="15" t="s">
        <v>76</v>
      </c>
      <c r="E131" s="15" t="s">
        <v>627</v>
      </c>
      <c r="F131" s="15" t="s">
        <v>628</v>
      </c>
      <c r="G131" s="15" t="s">
        <v>612</v>
      </c>
      <c r="H131" s="47" t="s">
        <v>629</v>
      </c>
      <c r="I131" s="39">
        <v>175</v>
      </c>
      <c r="J131" s="110" t="s">
        <v>630</v>
      </c>
      <c r="K131" s="110" t="s">
        <v>631</v>
      </c>
      <c r="L131" s="14">
        <v>2025</v>
      </c>
      <c r="M131" s="39">
        <v>175</v>
      </c>
      <c r="N131" s="47"/>
      <c r="O131" s="14" t="s">
        <v>109</v>
      </c>
      <c r="P131" s="14">
        <v>150</v>
      </c>
      <c r="Q131" s="152"/>
      <c r="R131" s="152"/>
      <c r="S131" s="152"/>
      <c r="T131" s="152"/>
      <c r="U131" s="152"/>
      <c r="V131" s="152"/>
      <c r="W131" s="152"/>
      <c r="X131" s="152"/>
      <c r="Y131" s="152"/>
      <c r="Z131" s="152"/>
    </row>
    <row r="132" s="71" customFormat="1" ht="64" customHeight="1" spans="1:26">
      <c r="A132" s="14">
        <v>129</v>
      </c>
      <c r="B132" s="101" t="s">
        <v>542</v>
      </c>
      <c r="C132" s="14" t="s">
        <v>33</v>
      </c>
      <c r="D132" s="14" t="s">
        <v>632</v>
      </c>
      <c r="E132" s="14" t="s">
        <v>236</v>
      </c>
      <c r="F132" s="14" t="s">
        <v>633</v>
      </c>
      <c r="G132" s="14" t="s">
        <v>612</v>
      </c>
      <c r="H132" s="141" t="s">
        <v>634</v>
      </c>
      <c r="I132" s="29">
        <v>360</v>
      </c>
      <c r="J132" s="20" t="s">
        <v>635</v>
      </c>
      <c r="K132" s="20" t="s">
        <v>636</v>
      </c>
      <c r="L132" s="14">
        <v>2025</v>
      </c>
      <c r="M132" s="29">
        <v>360</v>
      </c>
      <c r="N132" s="14"/>
      <c r="O132" s="14" t="s">
        <v>52</v>
      </c>
      <c r="P132" s="14">
        <v>311</v>
      </c>
      <c r="Q132" s="152"/>
      <c r="R132" s="152"/>
      <c r="S132" s="152"/>
      <c r="T132" s="152"/>
      <c r="U132" s="152"/>
      <c r="V132" s="152"/>
      <c r="W132" s="152"/>
      <c r="X132" s="152"/>
      <c r="Y132" s="152"/>
      <c r="Z132" s="152"/>
    </row>
    <row r="133" s="71" customFormat="1" ht="240" spans="1:26">
      <c r="A133" s="14">
        <v>130</v>
      </c>
      <c r="B133" s="101" t="s">
        <v>542</v>
      </c>
      <c r="C133" s="15" t="s">
        <v>33</v>
      </c>
      <c r="D133" s="15" t="s">
        <v>383</v>
      </c>
      <c r="E133" s="15" t="s">
        <v>241</v>
      </c>
      <c r="F133" s="14" t="s">
        <v>637</v>
      </c>
      <c r="G133" s="14" t="s">
        <v>612</v>
      </c>
      <c r="H133" s="25" t="s">
        <v>621</v>
      </c>
      <c r="I133" s="29">
        <v>45</v>
      </c>
      <c r="J133" s="110" t="s">
        <v>638</v>
      </c>
      <c r="K133" s="20" t="s">
        <v>639</v>
      </c>
      <c r="L133" s="14">
        <v>2025</v>
      </c>
      <c r="M133" s="39">
        <v>45</v>
      </c>
      <c r="N133" s="47"/>
      <c r="O133" s="14" t="s">
        <v>52</v>
      </c>
      <c r="P133" s="14">
        <v>186</v>
      </c>
      <c r="Q133" s="152"/>
      <c r="R133" s="152"/>
      <c r="S133" s="152"/>
      <c r="T133" s="152"/>
      <c r="U133" s="152"/>
      <c r="V133" s="152"/>
      <c r="W133" s="152"/>
      <c r="X133" s="152"/>
      <c r="Y133" s="152"/>
      <c r="Z133" s="152"/>
    </row>
    <row r="134" s="72" customFormat="1" ht="56" customHeight="1" spans="1:26">
      <c r="A134" s="14">
        <v>131</v>
      </c>
      <c r="B134" s="101" t="s">
        <v>542</v>
      </c>
      <c r="C134" s="15" t="s">
        <v>33</v>
      </c>
      <c r="D134" s="15" t="s">
        <v>383</v>
      </c>
      <c r="E134" s="35" t="s">
        <v>241</v>
      </c>
      <c r="F134" s="15" t="s">
        <v>640</v>
      </c>
      <c r="G134" s="15" t="s">
        <v>612</v>
      </c>
      <c r="H134" s="25" t="s">
        <v>641</v>
      </c>
      <c r="I134" s="39">
        <v>70</v>
      </c>
      <c r="J134" s="110" t="s">
        <v>642</v>
      </c>
      <c r="K134" s="16" t="s">
        <v>643</v>
      </c>
      <c r="L134" s="14">
        <v>2025</v>
      </c>
      <c r="M134" s="39">
        <v>70</v>
      </c>
      <c r="N134" s="47"/>
      <c r="O134" s="14" t="s">
        <v>52</v>
      </c>
      <c r="P134" s="14">
        <v>68</v>
      </c>
      <c r="Q134" s="152"/>
      <c r="R134" s="152"/>
      <c r="S134" s="152"/>
      <c r="T134" s="152"/>
      <c r="U134" s="152"/>
      <c r="V134" s="152"/>
      <c r="W134" s="152"/>
      <c r="X134" s="152"/>
      <c r="Y134" s="152"/>
      <c r="Z134" s="152"/>
    </row>
    <row r="135" s="72" customFormat="1" ht="113" customHeight="1" spans="1:26">
      <c r="A135" s="14">
        <v>132</v>
      </c>
      <c r="B135" s="101" t="s">
        <v>542</v>
      </c>
      <c r="C135" s="15" t="s">
        <v>33</v>
      </c>
      <c r="D135" s="15" t="s">
        <v>110</v>
      </c>
      <c r="E135" s="15" t="s">
        <v>156</v>
      </c>
      <c r="F135" s="14" t="s">
        <v>644</v>
      </c>
      <c r="G135" s="15" t="s">
        <v>612</v>
      </c>
      <c r="H135" s="25" t="s">
        <v>621</v>
      </c>
      <c r="I135" s="29">
        <v>50</v>
      </c>
      <c r="J135" s="20" t="s">
        <v>645</v>
      </c>
      <c r="K135" s="20" t="s">
        <v>646</v>
      </c>
      <c r="L135" s="14">
        <v>2025</v>
      </c>
      <c r="M135" s="29">
        <v>50</v>
      </c>
      <c r="N135" s="14"/>
      <c r="O135" s="14" t="s">
        <v>647</v>
      </c>
      <c r="P135" s="14">
        <v>142</v>
      </c>
      <c r="Q135" s="152"/>
      <c r="R135" s="152"/>
      <c r="S135" s="152"/>
      <c r="T135" s="152"/>
      <c r="U135" s="152"/>
      <c r="V135" s="152"/>
      <c r="W135" s="152"/>
      <c r="X135" s="152"/>
      <c r="Y135" s="152"/>
      <c r="Z135" s="152"/>
    </row>
    <row r="136" s="71" customFormat="1" ht="121" customHeight="1" spans="1:26">
      <c r="A136" s="14">
        <v>133</v>
      </c>
      <c r="B136" s="101" t="s">
        <v>542</v>
      </c>
      <c r="C136" s="15" t="s">
        <v>33</v>
      </c>
      <c r="D136" s="15" t="s">
        <v>383</v>
      </c>
      <c r="E136" s="15" t="s">
        <v>241</v>
      </c>
      <c r="F136" s="15" t="s">
        <v>648</v>
      </c>
      <c r="G136" s="14" t="s">
        <v>649</v>
      </c>
      <c r="H136" s="15" t="s">
        <v>650</v>
      </c>
      <c r="I136" s="29">
        <v>745</v>
      </c>
      <c r="J136" s="85" t="s">
        <v>651</v>
      </c>
      <c r="K136" s="85" t="s">
        <v>652</v>
      </c>
      <c r="L136" s="30">
        <v>2025</v>
      </c>
      <c r="M136" s="29">
        <v>745</v>
      </c>
      <c r="N136" s="30"/>
      <c r="O136" s="15" t="s">
        <v>653</v>
      </c>
      <c r="P136" s="14">
        <v>3002</v>
      </c>
      <c r="Q136" s="152"/>
      <c r="R136" s="152"/>
      <c r="S136" s="152"/>
      <c r="T136" s="152"/>
      <c r="U136" s="152"/>
      <c r="V136" s="152"/>
      <c r="W136" s="152"/>
      <c r="X136" s="152"/>
      <c r="Y136" s="152"/>
      <c r="Z136" s="152"/>
    </row>
    <row r="137" s="71" customFormat="1" ht="180" spans="1:26">
      <c r="A137" s="14">
        <v>134</v>
      </c>
      <c r="B137" s="101" t="s">
        <v>542</v>
      </c>
      <c r="C137" s="47" t="s">
        <v>20</v>
      </c>
      <c r="D137" s="14" t="s">
        <v>76</v>
      </c>
      <c r="E137" s="14" t="s">
        <v>96</v>
      </c>
      <c r="F137" s="142" t="s">
        <v>654</v>
      </c>
      <c r="G137" s="14" t="s">
        <v>649</v>
      </c>
      <c r="H137" s="92" t="s">
        <v>655</v>
      </c>
      <c r="I137" s="29">
        <v>399</v>
      </c>
      <c r="J137" s="110" t="s">
        <v>656</v>
      </c>
      <c r="K137" s="136" t="s">
        <v>657</v>
      </c>
      <c r="L137" s="14">
        <v>2025</v>
      </c>
      <c r="M137" s="29">
        <v>399</v>
      </c>
      <c r="N137" s="47"/>
      <c r="O137" s="14" t="s">
        <v>658</v>
      </c>
      <c r="P137" s="14">
        <v>468</v>
      </c>
      <c r="Q137" s="152"/>
      <c r="R137" s="152"/>
      <c r="S137" s="152"/>
      <c r="T137" s="152"/>
      <c r="U137" s="152"/>
      <c r="V137" s="152"/>
      <c r="W137" s="152"/>
      <c r="X137" s="152"/>
      <c r="Y137" s="152"/>
      <c r="Z137" s="152"/>
    </row>
    <row r="138" s="71" customFormat="1" ht="109" customHeight="1" spans="1:26">
      <c r="A138" s="14">
        <v>135</v>
      </c>
      <c r="B138" s="101" t="s">
        <v>542</v>
      </c>
      <c r="C138" s="14" t="s">
        <v>20</v>
      </c>
      <c r="D138" s="14" t="s">
        <v>76</v>
      </c>
      <c r="E138" s="14" t="s">
        <v>96</v>
      </c>
      <c r="F138" s="15" t="s">
        <v>659</v>
      </c>
      <c r="G138" s="14" t="s">
        <v>649</v>
      </c>
      <c r="H138" s="25" t="s">
        <v>660</v>
      </c>
      <c r="I138" s="29">
        <v>200</v>
      </c>
      <c r="J138" s="20" t="s">
        <v>661</v>
      </c>
      <c r="K138" s="20" t="s">
        <v>662</v>
      </c>
      <c r="L138" s="14">
        <v>2025</v>
      </c>
      <c r="M138" s="29">
        <v>200</v>
      </c>
      <c r="N138" s="14"/>
      <c r="O138" s="14" t="s">
        <v>658</v>
      </c>
      <c r="P138" s="14">
        <v>320</v>
      </c>
      <c r="Q138" s="152"/>
      <c r="R138" s="152"/>
      <c r="S138" s="152"/>
      <c r="T138" s="152"/>
      <c r="U138" s="152"/>
      <c r="V138" s="152"/>
      <c r="W138" s="152"/>
      <c r="X138" s="152"/>
      <c r="Y138" s="152"/>
      <c r="Z138" s="152"/>
    </row>
    <row r="139" s="71" customFormat="1" ht="45" spans="1:26">
      <c r="A139" s="14">
        <v>136</v>
      </c>
      <c r="B139" s="101" t="s">
        <v>542</v>
      </c>
      <c r="C139" s="14" t="s">
        <v>20</v>
      </c>
      <c r="D139" s="14" t="s">
        <v>76</v>
      </c>
      <c r="E139" s="14" t="s">
        <v>663</v>
      </c>
      <c r="F139" s="25" t="s">
        <v>664</v>
      </c>
      <c r="G139" s="14" t="s">
        <v>649</v>
      </c>
      <c r="H139" s="25" t="s">
        <v>665</v>
      </c>
      <c r="I139" s="39">
        <v>398</v>
      </c>
      <c r="J139" s="119" t="s">
        <v>666</v>
      </c>
      <c r="K139" s="20" t="s">
        <v>667</v>
      </c>
      <c r="L139" s="14">
        <v>2025</v>
      </c>
      <c r="M139" s="39">
        <v>398</v>
      </c>
      <c r="N139" s="47"/>
      <c r="O139" s="14" t="s">
        <v>109</v>
      </c>
      <c r="P139" s="14">
        <v>526</v>
      </c>
      <c r="Q139" s="152"/>
      <c r="R139" s="152"/>
      <c r="S139" s="152"/>
      <c r="T139" s="152"/>
      <c r="U139" s="152"/>
      <c r="V139" s="152"/>
      <c r="W139" s="152"/>
      <c r="X139" s="152"/>
      <c r="Y139" s="152"/>
      <c r="Z139" s="152"/>
    </row>
    <row r="140" s="71" customFormat="1" ht="165" spans="1:26">
      <c r="A140" s="14">
        <v>137</v>
      </c>
      <c r="B140" s="101" t="s">
        <v>542</v>
      </c>
      <c r="C140" s="14" t="s">
        <v>20</v>
      </c>
      <c r="D140" s="14" t="s">
        <v>76</v>
      </c>
      <c r="E140" s="14" t="s">
        <v>96</v>
      </c>
      <c r="F140" s="14" t="s">
        <v>668</v>
      </c>
      <c r="G140" s="14" t="s">
        <v>669</v>
      </c>
      <c r="H140" s="14" t="s">
        <v>670</v>
      </c>
      <c r="I140" s="29">
        <v>1450</v>
      </c>
      <c r="J140" s="20" t="s">
        <v>671</v>
      </c>
      <c r="K140" s="20" t="s">
        <v>672</v>
      </c>
      <c r="L140" s="14">
        <v>2025</v>
      </c>
      <c r="M140" s="29">
        <v>1450</v>
      </c>
      <c r="N140" s="14">
        <v>0</v>
      </c>
      <c r="O140" s="14" t="s">
        <v>109</v>
      </c>
      <c r="P140" s="14">
        <v>1200</v>
      </c>
      <c r="Q140" s="152"/>
      <c r="R140" s="152"/>
      <c r="S140" s="152"/>
      <c r="T140" s="152"/>
      <c r="U140" s="152"/>
      <c r="V140" s="152"/>
      <c r="W140" s="152"/>
      <c r="X140" s="152"/>
      <c r="Y140" s="152"/>
      <c r="Z140" s="152"/>
    </row>
    <row r="141" s="71" customFormat="1" ht="135" spans="1:26">
      <c r="A141" s="14">
        <v>138</v>
      </c>
      <c r="B141" s="101" t="s">
        <v>542</v>
      </c>
      <c r="C141" s="14" t="s">
        <v>20</v>
      </c>
      <c r="D141" s="14" t="s">
        <v>76</v>
      </c>
      <c r="E141" s="14" t="s">
        <v>592</v>
      </c>
      <c r="F141" s="14" t="s">
        <v>673</v>
      </c>
      <c r="G141" s="14" t="s">
        <v>674</v>
      </c>
      <c r="H141" s="14" t="s">
        <v>675</v>
      </c>
      <c r="I141" s="29">
        <v>503</v>
      </c>
      <c r="J141" s="20" t="s">
        <v>676</v>
      </c>
      <c r="K141" s="20" t="s">
        <v>677</v>
      </c>
      <c r="L141" s="14" t="s">
        <v>678</v>
      </c>
      <c r="M141" s="29">
        <v>503</v>
      </c>
      <c r="N141" s="14"/>
      <c r="O141" s="14" t="s">
        <v>679</v>
      </c>
      <c r="P141" s="14">
        <v>900</v>
      </c>
      <c r="Q141" s="152"/>
      <c r="R141" s="152"/>
      <c r="S141" s="152"/>
      <c r="T141" s="152"/>
      <c r="U141" s="152"/>
      <c r="V141" s="152"/>
      <c r="W141" s="152"/>
      <c r="X141" s="152"/>
      <c r="Y141" s="152"/>
      <c r="Z141" s="152"/>
    </row>
    <row r="142" s="71" customFormat="1" ht="135" spans="1:26">
      <c r="A142" s="14">
        <v>139</v>
      </c>
      <c r="B142" s="101" t="s">
        <v>542</v>
      </c>
      <c r="C142" s="14" t="s">
        <v>20</v>
      </c>
      <c r="D142" s="14" t="s">
        <v>65</v>
      </c>
      <c r="E142" s="15" t="s">
        <v>66</v>
      </c>
      <c r="F142" s="14" t="s">
        <v>680</v>
      </c>
      <c r="G142" s="14" t="s">
        <v>570</v>
      </c>
      <c r="H142" s="14"/>
      <c r="I142" s="29">
        <v>490</v>
      </c>
      <c r="J142" s="20" t="s">
        <v>681</v>
      </c>
      <c r="K142" s="45" t="s">
        <v>682</v>
      </c>
      <c r="L142" s="14">
        <v>2025</v>
      </c>
      <c r="M142" s="29">
        <v>490</v>
      </c>
      <c r="N142" s="14"/>
      <c r="O142" s="14" t="s">
        <v>52</v>
      </c>
      <c r="P142" s="14">
        <v>13562</v>
      </c>
      <c r="Q142" s="152"/>
      <c r="R142" s="152"/>
      <c r="S142" s="152"/>
      <c r="T142" s="152"/>
      <c r="U142" s="152"/>
      <c r="V142" s="152"/>
      <c r="W142" s="152"/>
      <c r="X142" s="152"/>
      <c r="Y142" s="152"/>
      <c r="Z142" s="152"/>
    </row>
    <row r="143" s="73" customFormat="1" ht="135" spans="1:26">
      <c r="A143" s="14">
        <v>140</v>
      </c>
      <c r="B143" s="101" t="s">
        <v>542</v>
      </c>
      <c r="C143" s="14" t="s">
        <v>57</v>
      </c>
      <c r="D143" s="14" t="s">
        <v>58</v>
      </c>
      <c r="E143" s="14" t="s">
        <v>59</v>
      </c>
      <c r="F143" s="14" t="s">
        <v>683</v>
      </c>
      <c r="G143" s="14" t="s">
        <v>570</v>
      </c>
      <c r="H143" s="14"/>
      <c r="I143" s="29">
        <v>350</v>
      </c>
      <c r="J143" s="20" t="s">
        <v>684</v>
      </c>
      <c r="K143" s="143" t="s">
        <v>685</v>
      </c>
      <c r="L143" s="14">
        <v>2025</v>
      </c>
      <c r="M143" s="29">
        <v>350</v>
      </c>
      <c r="N143" s="14"/>
      <c r="O143" s="14" t="s">
        <v>52</v>
      </c>
      <c r="P143" s="14">
        <v>850</v>
      </c>
      <c r="Q143" s="151"/>
      <c r="R143" s="151"/>
      <c r="S143" s="151"/>
      <c r="T143" s="151"/>
      <c r="U143" s="151"/>
      <c r="V143" s="151"/>
      <c r="W143" s="151"/>
      <c r="X143" s="151"/>
      <c r="Y143" s="151"/>
      <c r="Z143" s="151"/>
    </row>
    <row r="144" s="65" customFormat="1" ht="87" customHeight="1" spans="1:26">
      <c r="A144" s="14">
        <v>141</v>
      </c>
      <c r="B144" s="101" t="s">
        <v>542</v>
      </c>
      <c r="C144" s="14" t="s">
        <v>20</v>
      </c>
      <c r="D144" s="14" t="s">
        <v>76</v>
      </c>
      <c r="E144" s="14" t="s">
        <v>96</v>
      </c>
      <c r="F144" s="14" t="s">
        <v>686</v>
      </c>
      <c r="G144" s="14" t="s">
        <v>687</v>
      </c>
      <c r="H144" s="14"/>
      <c r="I144" s="29">
        <v>280</v>
      </c>
      <c r="J144" s="20" t="s">
        <v>688</v>
      </c>
      <c r="K144" s="45" t="s">
        <v>689</v>
      </c>
      <c r="L144" s="14">
        <v>2025</v>
      </c>
      <c r="M144" s="29">
        <v>280</v>
      </c>
      <c r="N144" s="14"/>
      <c r="O144" s="14" t="s">
        <v>109</v>
      </c>
      <c r="P144" s="14">
        <v>1120</v>
      </c>
      <c r="Q144" s="78"/>
      <c r="R144" s="78"/>
      <c r="S144" s="78"/>
      <c r="T144" s="78"/>
      <c r="U144" s="78"/>
      <c r="V144" s="78"/>
      <c r="W144" s="78"/>
      <c r="X144" s="78"/>
      <c r="Y144" s="78"/>
      <c r="Z144" s="78"/>
    </row>
    <row r="145" s="65" customFormat="1" ht="150" spans="1:26">
      <c r="A145" s="14">
        <v>142</v>
      </c>
      <c r="B145" s="101" t="s">
        <v>542</v>
      </c>
      <c r="C145" s="14" t="s">
        <v>20</v>
      </c>
      <c r="D145" s="14" t="s">
        <v>76</v>
      </c>
      <c r="E145" s="14" t="s">
        <v>96</v>
      </c>
      <c r="F145" s="25" t="s">
        <v>690</v>
      </c>
      <c r="G145" s="25" t="s">
        <v>691</v>
      </c>
      <c r="H145" s="25" t="s">
        <v>692</v>
      </c>
      <c r="I145" s="29">
        <v>600</v>
      </c>
      <c r="J145" s="45" t="s">
        <v>693</v>
      </c>
      <c r="K145" s="45" t="s">
        <v>694</v>
      </c>
      <c r="L145" s="14">
        <v>2025</v>
      </c>
      <c r="M145" s="29">
        <v>600</v>
      </c>
      <c r="N145" s="14"/>
      <c r="O145" s="14" t="s">
        <v>43</v>
      </c>
      <c r="P145" s="14">
        <v>4270</v>
      </c>
      <c r="Q145" s="78"/>
      <c r="R145" s="78"/>
      <c r="S145" s="78"/>
      <c r="T145" s="78"/>
      <c r="U145" s="78"/>
      <c r="V145" s="78"/>
      <c r="W145" s="78"/>
      <c r="X145" s="78"/>
      <c r="Y145" s="78"/>
      <c r="Z145" s="78"/>
    </row>
    <row r="146" s="68" customFormat="1" ht="75" spans="1:26">
      <c r="A146" s="14">
        <v>143</v>
      </c>
      <c r="B146" s="101" t="s">
        <v>542</v>
      </c>
      <c r="C146" s="14" t="s">
        <v>33</v>
      </c>
      <c r="D146" s="14" t="s">
        <v>34</v>
      </c>
      <c r="E146" s="14" t="s">
        <v>52</v>
      </c>
      <c r="F146" s="14" t="s">
        <v>695</v>
      </c>
      <c r="G146" s="14" t="s">
        <v>691</v>
      </c>
      <c r="H146" s="25" t="s">
        <v>696</v>
      </c>
      <c r="I146" s="29">
        <v>50</v>
      </c>
      <c r="J146" s="20" t="s">
        <v>697</v>
      </c>
      <c r="K146" s="136" t="s">
        <v>698</v>
      </c>
      <c r="L146" s="14">
        <v>2025</v>
      </c>
      <c r="M146" s="29">
        <v>50</v>
      </c>
      <c r="N146" s="17"/>
      <c r="O146" s="14" t="s">
        <v>52</v>
      </c>
      <c r="P146" s="17">
        <v>342</v>
      </c>
      <c r="Q146" s="140"/>
      <c r="R146" s="140"/>
      <c r="S146" s="140"/>
      <c r="T146" s="140"/>
      <c r="U146" s="140"/>
      <c r="V146" s="140"/>
      <c r="W146" s="140"/>
      <c r="X146" s="140"/>
      <c r="Y146" s="140"/>
      <c r="Z146" s="140"/>
    </row>
    <row r="147" s="67" customFormat="1" ht="83" customHeight="1" spans="1:26">
      <c r="A147" s="14">
        <v>144</v>
      </c>
      <c r="B147" s="101" t="s">
        <v>542</v>
      </c>
      <c r="C147" s="14" t="s">
        <v>33</v>
      </c>
      <c r="D147" s="14" t="s">
        <v>383</v>
      </c>
      <c r="E147" s="14" t="s">
        <v>241</v>
      </c>
      <c r="F147" s="14" t="s">
        <v>699</v>
      </c>
      <c r="G147" s="14" t="s">
        <v>691</v>
      </c>
      <c r="H147" s="25" t="s">
        <v>700</v>
      </c>
      <c r="I147" s="29">
        <v>20</v>
      </c>
      <c r="J147" s="20" t="s">
        <v>701</v>
      </c>
      <c r="K147" s="20" t="s">
        <v>702</v>
      </c>
      <c r="L147" s="14">
        <v>2025</v>
      </c>
      <c r="M147" s="29">
        <v>20</v>
      </c>
      <c r="N147" s="17"/>
      <c r="O147" s="14" t="s">
        <v>109</v>
      </c>
      <c r="P147" s="17">
        <v>1280</v>
      </c>
      <c r="Q147" s="140"/>
      <c r="R147" s="140"/>
      <c r="S147" s="140"/>
      <c r="T147" s="140"/>
      <c r="U147" s="140"/>
      <c r="V147" s="140"/>
      <c r="W147" s="140"/>
      <c r="X147" s="140"/>
      <c r="Y147" s="140"/>
      <c r="Z147" s="140"/>
    </row>
    <row r="148" s="67" customFormat="1" ht="75" spans="1:26">
      <c r="A148" s="14">
        <v>145</v>
      </c>
      <c r="B148" s="101" t="s">
        <v>542</v>
      </c>
      <c r="C148" s="14" t="s">
        <v>20</v>
      </c>
      <c r="D148" s="14" t="s">
        <v>21</v>
      </c>
      <c r="E148" s="14" t="s">
        <v>122</v>
      </c>
      <c r="F148" s="14" t="s">
        <v>703</v>
      </c>
      <c r="G148" s="14" t="s">
        <v>691</v>
      </c>
      <c r="H148" s="14" t="s">
        <v>704</v>
      </c>
      <c r="I148" s="39">
        <v>250</v>
      </c>
      <c r="J148" s="20" t="s">
        <v>705</v>
      </c>
      <c r="K148" s="136" t="s">
        <v>706</v>
      </c>
      <c r="L148" s="14">
        <v>2025</v>
      </c>
      <c r="M148" s="39">
        <v>250</v>
      </c>
      <c r="N148" s="14"/>
      <c r="O148" s="14" t="s">
        <v>658</v>
      </c>
      <c r="P148" s="14">
        <v>620</v>
      </c>
      <c r="Q148" s="140"/>
      <c r="R148" s="140"/>
      <c r="S148" s="140"/>
      <c r="T148" s="140"/>
      <c r="U148" s="140"/>
      <c r="V148" s="140"/>
      <c r="W148" s="140"/>
      <c r="X148" s="140"/>
      <c r="Y148" s="140"/>
      <c r="Z148" s="140"/>
    </row>
    <row r="149" s="67" customFormat="1" ht="60" spans="1:26">
      <c r="A149" s="14">
        <v>146</v>
      </c>
      <c r="B149" s="101" t="s">
        <v>542</v>
      </c>
      <c r="C149" s="14" t="s">
        <v>20</v>
      </c>
      <c r="D149" s="14" t="s">
        <v>21</v>
      </c>
      <c r="E149" s="14" t="s">
        <v>122</v>
      </c>
      <c r="F149" s="142" t="s">
        <v>707</v>
      </c>
      <c r="G149" s="14" t="s">
        <v>691</v>
      </c>
      <c r="H149" s="25" t="s">
        <v>708</v>
      </c>
      <c r="I149" s="29">
        <v>250</v>
      </c>
      <c r="J149" s="20" t="s">
        <v>709</v>
      </c>
      <c r="K149" s="136" t="s">
        <v>710</v>
      </c>
      <c r="L149" s="14">
        <v>2025</v>
      </c>
      <c r="M149" s="39">
        <v>250</v>
      </c>
      <c r="N149" s="17"/>
      <c r="O149" s="14" t="s">
        <v>711</v>
      </c>
      <c r="P149" s="17">
        <v>6012</v>
      </c>
      <c r="Q149" s="140"/>
      <c r="R149" s="140"/>
      <c r="S149" s="140"/>
      <c r="T149" s="140"/>
      <c r="U149" s="140"/>
      <c r="V149" s="140"/>
      <c r="W149" s="140"/>
      <c r="X149" s="140"/>
      <c r="Y149" s="140"/>
      <c r="Z149" s="140"/>
    </row>
    <row r="150" s="67" customFormat="1" ht="75" spans="1:26">
      <c r="A150" s="14">
        <v>147</v>
      </c>
      <c r="B150" s="101" t="s">
        <v>542</v>
      </c>
      <c r="C150" s="14" t="s">
        <v>33</v>
      </c>
      <c r="D150" s="14" t="s">
        <v>34</v>
      </c>
      <c r="E150" s="14" t="s">
        <v>52</v>
      </c>
      <c r="F150" s="14" t="s">
        <v>712</v>
      </c>
      <c r="G150" s="14" t="s">
        <v>691</v>
      </c>
      <c r="H150" s="25" t="s">
        <v>713</v>
      </c>
      <c r="I150" s="29">
        <v>70</v>
      </c>
      <c r="J150" s="85" t="s">
        <v>714</v>
      </c>
      <c r="K150" s="85" t="s">
        <v>715</v>
      </c>
      <c r="L150" s="14">
        <v>2025</v>
      </c>
      <c r="M150" s="29">
        <v>70</v>
      </c>
      <c r="N150" s="17"/>
      <c r="O150" s="14" t="s">
        <v>52</v>
      </c>
      <c r="P150" s="17">
        <v>176</v>
      </c>
      <c r="Q150" s="140"/>
      <c r="R150" s="140"/>
      <c r="S150" s="140"/>
      <c r="T150" s="140"/>
      <c r="U150" s="140"/>
      <c r="V150" s="140"/>
      <c r="W150" s="140"/>
      <c r="X150" s="140"/>
      <c r="Y150" s="140"/>
      <c r="Z150" s="140"/>
    </row>
    <row r="151" s="67" customFormat="1" ht="60" spans="1:26">
      <c r="A151" s="14">
        <v>148</v>
      </c>
      <c r="B151" s="101" t="s">
        <v>542</v>
      </c>
      <c r="C151" s="14" t="s">
        <v>33</v>
      </c>
      <c r="D151" s="14" t="s">
        <v>383</v>
      </c>
      <c r="E151" s="14" t="s">
        <v>236</v>
      </c>
      <c r="F151" s="14" t="s">
        <v>716</v>
      </c>
      <c r="G151" s="14" t="s">
        <v>691</v>
      </c>
      <c r="H151" s="25" t="s">
        <v>700</v>
      </c>
      <c r="I151" s="29">
        <v>230</v>
      </c>
      <c r="J151" s="45" t="s">
        <v>717</v>
      </c>
      <c r="K151" s="20" t="s">
        <v>718</v>
      </c>
      <c r="L151" s="14">
        <v>2025</v>
      </c>
      <c r="M151" s="29">
        <v>230</v>
      </c>
      <c r="N151" s="14"/>
      <c r="O151" s="14" t="s">
        <v>52</v>
      </c>
      <c r="P151" s="14">
        <v>230</v>
      </c>
      <c r="Q151" s="140"/>
      <c r="R151" s="140"/>
      <c r="S151" s="140"/>
      <c r="T151" s="140"/>
      <c r="U151" s="140"/>
      <c r="V151" s="140"/>
      <c r="W151" s="140"/>
      <c r="X151" s="140"/>
      <c r="Y151" s="140"/>
      <c r="Z151" s="140"/>
    </row>
    <row r="152" s="67" customFormat="1" ht="120" spans="1:26">
      <c r="A152" s="14">
        <v>149</v>
      </c>
      <c r="B152" s="101" t="s">
        <v>542</v>
      </c>
      <c r="C152" s="14" t="s">
        <v>20</v>
      </c>
      <c r="D152" s="14" t="s">
        <v>76</v>
      </c>
      <c r="E152" s="14" t="s">
        <v>96</v>
      </c>
      <c r="F152" s="14" t="s">
        <v>719</v>
      </c>
      <c r="G152" s="14" t="s">
        <v>720</v>
      </c>
      <c r="H152" s="14" t="s">
        <v>721</v>
      </c>
      <c r="I152" s="29">
        <v>700</v>
      </c>
      <c r="J152" s="20" t="s">
        <v>722</v>
      </c>
      <c r="K152" s="20" t="s">
        <v>723</v>
      </c>
      <c r="L152" s="14">
        <v>2025</v>
      </c>
      <c r="M152" s="29">
        <v>0</v>
      </c>
      <c r="N152" s="27">
        <v>700</v>
      </c>
      <c r="O152" s="14" t="s">
        <v>591</v>
      </c>
      <c r="P152" s="14">
        <v>1639</v>
      </c>
      <c r="Q152" s="140"/>
      <c r="R152" s="140"/>
      <c r="S152" s="140"/>
      <c r="T152" s="140"/>
      <c r="U152" s="140"/>
      <c r="V152" s="140"/>
      <c r="W152" s="140"/>
      <c r="X152" s="140"/>
      <c r="Y152" s="140"/>
      <c r="Z152" s="140"/>
    </row>
    <row r="153" s="71" customFormat="1" ht="105" spans="1:26">
      <c r="A153" s="14">
        <v>150</v>
      </c>
      <c r="B153" s="101" t="s">
        <v>542</v>
      </c>
      <c r="C153" s="14" t="s">
        <v>20</v>
      </c>
      <c r="D153" s="14" t="s">
        <v>21</v>
      </c>
      <c r="E153" s="14" t="s">
        <v>122</v>
      </c>
      <c r="F153" s="25" t="s">
        <v>724</v>
      </c>
      <c r="G153" s="25" t="s">
        <v>720</v>
      </c>
      <c r="H153" s="25" t="s">
        <v>725</v>
      </c>
      <c r="I153" s="29">
        <v>450</v>
      </c>
      <c r="J153" s="20" t="s">
        <v>726</v>
      </c>
      <c r="K153" s="20" t="s">
        <v>727</v>
      </c>
      <c r="L153" s="14">
        <v>2025</v>
      </c>
      <c r="M153" s="29">
        <v>450</v>
      </c>
      <c r="N153" s="30"/>
      <c r="O153" s="14" t="s">
        <v>591</v>
      </c>
      <c r="P153" s="14">
        <v>19632</v>
      </c>
      <c r="Q153" s="152"/>
      <c r="R153" s="152"/>
      <c r="S153" s="152"/>
      <c r="T153" s="152"/>
      <c r="U153" s="152"/>
      <c r="V153" s="152"/>
      <c r="W153" s="152"/>
      <c r="X153" s="152"/>
      <c r="Y153" s="152"/>
      <c r="Z153" s="152"/>
    </row>
    <row r="154" s="71" customFormat="1" ht="77" customHeight="1" spans="1:26">
      <c r="A154" s="14">
        <v>151</v>
      </c>
      <c r="B154" s="101" t="s">
        <v>542</v>
      </c>
      <c r="C154" s="14" t="s">
        <v>20</v>
      </c>
      <c r="D154" s="14" t="s">
        <v>21</v>
      </c>
      <c r="E154" s="14" t="s">
        <v>215</v>
      </c>
      <c r="F154" s="14" t="s">
        <v>728</v>
      </c>
      <c r="G154" s="25" t="s">
        <v>720</v>
      </c>
      <c r="H154" s="14" t="s">
        <v>729</v>
      </c>
      <c r="I154" s="39">
        <v>500</v>
      </c>
      <c r="J154" s="110" t="s">
        <v>730</v>
      </c>
      <c r="K154" s="20" t="s">
        <v>731</v>
      </c>
      <c r="L154" s="14">
        <v>2025</v>
      </c>
      <c r="M154" s="39">
        <v>500</v>
      </c>
      <c r="N154" s="47"/>
      <c r="O154" s="14" t="s">
        <v>591</v>
      </c>
      <c r="P154" s="14">
        <v>16230</v>
      </c>
      <c r="Q154" s="152"/>
      <c r="R154" s="152"/>
      <c r="S154" s="152"/>
      <c r="T154" s="152"/>
      <c r="U154" s="152"/>
      <c r="V154" s="152"/>
      <c r="W154" s="152"/>
      <c r="X154" s="152"/>
      <c r="Y154" s="152"/>
      <c r="Z154" s="152"/>
    </row>
    <row r="155" s="71" customFormat="1" ht="90" spans="1:26">
      <c r="A155" s="14">
        <v>152</v>
      </c>
      <c r="B155" s="101" t="s">
        <v>542</v>
      </c>
      <c r="C155" s="14" t="s">
        <v>33</v>
      </c>
      <c r="D155" s="14" t="s">
        <v>104</v>
      </c>
      <c r="E155" s="14" t="s">
        <v>732</v>
      </c>
      <c r="F155" s="47" t="s">
        <v>733</v>
      </c>
      <c r="G155" s="102" t="s">
        <v>720</v>
      </c>
      <c r="H155" s="47" t="s">
        <v>734</v>
      </c>
      <c r="I155" s="39">
        <v>45</v>
      </c>
      <c r="J155" s="110" t="s">
        <v>735</v>
      </c>
      <c r="K155" s="136" t="s">
        <v>736</v>
      </c>
      <c r="L155" s="14">
        <v>2025</v>
      </c>
      <c r="M155" s="29">
        <v>45</v>
      </c>
      <c r="N155" s="47"/>
      <c r="O155" s="14" t="s">
        <v>578</v>
      </c>
      <c r="P155" s="14">
        <v>560</v>
      </c>
      <c r="Q155" s="152"/>
      <c r="R155" s="152"/>
      <c r="S155" s="152"/>
      <c r="T155" s="152"/>
      <c r="U155" s="152"/>
      <c r="V155" s="152"/>
      <c r="W155" s="152"/>
      <c r="X155" s="152"/>
      <c r="Y155" s="152"/>
      <c r="Z155" s="152"/>
    </row>
    <row r="156" s="74" customFormat="1" ht="105" spans="1:26">
      <c r="A156" s="14">
        <v>153</v>
      </c>
      <c r="B156" s="101" t="s">
        <v>542</v>
      </c>
      <c r="C156" s="14" t="s">
        <v>20</v>
      </c>
      <c r="D156" s="14" t="s">
        <v>76</v>
      </c>
      <c r="E156" s="14" t="s">
        <v>96</v>
      </c>
      <c r="F156" s="47" t="s">
        <v>737</v>
      </c>
      <c r="G156" s="14" t="s">
        <v>738</v>
      </c>
      <c r="H156" s="92" t="s">
        <v>739</v>
      </c>
      <c r="I156" s="39">
        <v>350</v>
      </c>
      <c r="J156" s="110" t="s">
        <v>740</v>
      </c>
      <c r="K156" s="136" t="s">
        <v>741</v>
      </c>
      <c r="L156" s="14">
        <v>2025</v>
      </c>
      <c r="M156" s="29">
        <v>350</v>
      </c>
      <c r="N156" s="46"/>
      <c r="O156" s="117" t="s">
        <v>742</v>
      </c>
      <c r="P156" s="14">
        <v>857</v>
      </c>
      <c r="Q156" s="153"/>
      <c r="R156" s="153"/>
      <c r="S156" s="153"/>
      <c r="T156" s="153"/>
      <c r="U156" s="153"/>
      <c r="V156" s="153"/>
      <c r="W156" s="153"/>
      <c r="X156" s="153"/>
      <c r="Y156" s="153"/>
      <c r="Z156" s="153"/>
    </row>
    <row r="157" s="74" customFormat="1" ht="90" spans="1:26">
      <c r="A157" s="14">
        <v>154</v>
      </c>
      <c r="B157" s="101" t="s">
        <v>542</v>
      </c>
      <c r="C157" s="14" t="s">
        <v>33</v>
      </c>
      <c r="D157" s="14" t="s">
        <v>395</v>
      </c>
      <c r="E157" s="27" t="s">
        <v>743</v>
      </c>
      <c r="F157" s="27" t="s">
        <v>744</v>
      </c>
      <c r="G157" s="14" t="s">
        <v>738</v>
      </c>
      <c r="H157" s="46" t="s">
        <v>739</v>
      </c>
      <c r="I157" s="39">
        <v>132</v>
      </c>
      <c r="J157" s="144" t="s">
        <v>745</v>
      </c>
      <c r="K157" s="145" t="s">
        <v>746</v>
      </c>
      <c r="L157" s="14">
        <v>2025</v>
      </c>
      <c r="M157" s="29">
        <v>132</v>
      </c>
      <c r="N157" s="46"/>
      <c r="O157" s="27" t="s">
        <v>52</v>
      </c>
      <c r="P157" s="14">
        <v>857</v>
      </c>
      <c r="Q157" s="153"/>
      <c r="R157" s="153"/>
      <c r="S157" s="153"/>
      <c r="T157" s="153"/>
      <c r="U157" s="153"/>
      <c r="V157" s="153"/>
      <c r="W157" s="153"/>
      <c r="X157" s="153"/>
      <c r="Y157" s="153"/>
      <c r="Z157" s="153"/>
    </row>
    <row r="158" s="74" customFormat="1" ht="90" spans="1:26">
      <c r="A158" s="14">
        <v>155</v>
      </c>
      <c r="B158" s="101" t="s">
        <v>542</v>
      </c>
      <c r="C158" s="14" t="s">
        <v>33</v>
      </c>
      <c r="D158" s="14" t="s">
        <v>395</v>
      </c>
      <c r="E158" s="27" t="s">
        <v>241</v>
      </c>
      <c r="F158" s="27" t="s">
        <v>747</v>
      </c>
      <c r="G158" s="14" t="s">
        <v>738</v>
      </c>
      <c r="H158" s="27" t="s">
        <v>748</v>
      </c>
      <c r="I158" s="39">
        <v>60</v>
      </c>
      <c r="J158" s="144" t="s">
        <v>749</v>
      </c>
      <c r="K158" s="40" t="s">
        <v>750</v>
      </c>
      <c r="L158" s="14">
        <v>2025</v>
      </c>
      <c r="M158" s="29">
        <v>60</v>
      </c>
      <c r="N158" s="46"/>
      <c r="O158" s="46" t="s">
        <v>52</v>
      </c>
      <c r="P158" s="14">
        <v>866</v>
      </c>
      <c r="Q158" s="153"/>
      <c r="R158" s="153"/>
      <c r="S158" s="153"/>
      <c r="T158" s="153"/>
      <c r="U158" s="153"/>
      <c r="V158" s="153"/>
      <c r="W158" s="153"/>
      <c r="X158" s="153"/>
      <c r="Y158" s="153"/>
      <c r="Z158" s="153"/>
    </row>
    <row r="159" s="74" customFormat="1" ht="75" spans="1:26">
      <c r="A159" s="14">
        <v>156</v>
      </c>
      <c r="B159" s="101" t="s">
        <v>542</v>
      </c>
      <c r="C159" s="14" t="s">
        <v>20</v>
      </c>
      <c r="D159" s="14" t="s">
        <v>21</v>
      </c>
      <c r="E159" s="14" t="s">
        <v>257</v>
      </c>
      <c r="F159" s="14" t="s">
        <v>751</v>
      </c>
      <c r="G159" s="14" t="s">
        <v>738</v>
      </c>
      <c r="H159" s="14" t="s">
        <v>752</v>
      </c>
      <c r="I159" s="39">
        <v>15</v>
      </c>
      <c r="J159" s="110" t="s">
        <v>753</v>
      </c>
      <c r="K159" s="20" t="s">
        <v>754</v>
      </c>
      <c r="L159" s="14">
        <v>2025</v>
      </c>
      <c r="M159" s="29">
        <v>15</v>
      </c>
      <c r="N159" s="46"/>
      <c r="O159" s="146" t="s">
        <v>742</v>
      </c>
      <c r="P159" s="14">
        <v>811</v>
      </c>
      <c r="Q159" s="153"/>
      <c r="R159" s="153"/>
      <c r="S159" s="153"/>
      <c r="T159" s="153"/>
      <c r="U159" s="153"/>
      <c r="V159" s="153"/>
      <c r="W159" s="153"/>
      <c r="X159" s="153"/>
      <c r="Y159" s="153"/>
      <c r="Z159" s="153"/>
    </row>
    <row r="160" s="53" customFormat="1" ht="75" spans="1:26">
      <c r="A160" s="14">
        <v>157</v>
      </c>
      <c r="B160" s="101" t="s">
        <v>542</v>
      </c>
      <c r="C160" s="14" t="s">
        <v>20</v>
      </c>
      <c r="D160" s="14" t="s">
        <v>76</v>
      </c>
      <c r="E160" s="14" t="s">
        <v>96</v>
      </c>
      <c r="F160" s="27" t="s">
        <v>755</v>
      </c>
      <c r="G160" s="14" t="s">
        <v>738</v>
      </c>
      <c r="H160" s="27" t="s">
        <v>756</v>
      </c>
      <c r="I160" s="39">
        <v>215</v>
      </c>
      <c r="J160" s="144" t="s">
        <v>757</v>
      </c>
      <c r="K160" s="40" t="s">
        <v>758</v>
      </c>
      <c r="L160" s="14">
        <v>2025</v>
      </c>
      <c r="M160" s="29">
        <v>215</v>
      </c>
      <c r="N160" s="46"/>
      <c r="O160" s="147" t="s">
        <v>742</v>
      </c>
      <c r="P160" s="14">
        <v>700</v>
      </c>
      <c r="Q160" s="78"/>
      <c r="R160" s="78"/>
      <c r="S160" s="78"/>
      <c r="T160" s="78"/>
      <c r="U160" s="78"/>
      <c r="V160" s="78"/>
      <c r="W160" s="78"/>
      <c r="X160" s="78"/>
      <c r="Y160" s="78"/>
      <c r="Z160" s="78"/>
    </row>
    <row r="161" s="53" customFormat="1" ht="135" spans="1:26">
      <c r="A161" s="14">
        <v>158</v>
      </c>
      <c r="B161" s="101" t="s">
        <v>542</v>
      </c>
      <c r="C161" s="14" t="s">
        <v>84</v>
      </c>
      <c r="D161" s="14" t="s">
        <v>89</v>
      </c>
      <c r="E161" s="14" t="s">
        <v>90</v>
      </c>
      <c r="F161" s="27" t="s">
        <v>759</v>
      </c>
      <c r="G161" s="14" t="s">
        <v>760</v>
      </c>
      <c r="H161" s="27"/>
      <c r="I161" s="39">
        <v>320</v>
      </c>
      <c r="J161" s="144" t="s">
        <v>761</v>
      </c>
      <c r="K161" s="40" t="s">
        <v>762</v>
      </c>
      <c r="L161" s="14">
        <v>2025</v>
      </c>
      <c r="M161" s="29">
        <v>320</v>
      </c>
      <c r="N161" s="46"/>
      <c r="O161" s="46" t="s">
        <v>52</v>
      </c>
      <c r="P161" s="14">
        <v>3000</v>
      </c>
      <c r="Q161" s="78"/>
      <c r="R161" s="78"/>
      <c r="S161" s="78"/>
      <c r="T161" s="78"/>
      <c r="U161" s="78"/>
      <c r="V161" s="78"/>
      <c r="W161" s="78"/>
      <c r="X161" s="78"/>
      <c r="Y161" s="78"/>
      <c r="Z161" s="78"/>
    </row>
    <row r="162" s="53" customFormat="1" ht="150" spans="1:26">
      <c r="A162" s="14">
        <v>159</v>
      </c>
      <c r="B162" s="101" t="s">
        <v>542</v>
      </c>
      <c r="C162" s="14" t="s">
        <v>33</v>
      </c>
      <c r="D162" s="14" t="s">
        <v>104</v>
      </c>
      <c r="E162" s="14" t="s">
        <v>241</v>
      </c>
      <c r="F162" s="14" t="s">
        <v>763</v>
      </c>
      <c r="G162" s="14" t="s">
        <v>764</v>
      </c>
      <c r="H162" s="14" t="s">
        <v>765</v>
      </c>
      <c r="I162" s="39">
        <v>900</v>
      </c>
      <c r="J162" s="148" t="s">
        <v>766</v>
      </c>
      <c r="K162" s="85" t="s">
        <v>767</v>
      </c>
      <c r="L162" s="14">
        <v>2025</v>
      </c>
      <c r="M162" s="29">
        <v>900</v>
      </c>
      <c r="N162" s="46"/>
      <c r="O162" s="47" t="s">
        <v>653</v>
      </c>
      <c r="P162" s="14">
        <v>6796</v>
      </c>
      <c r="Q162" s="78"/>
      <c r="R162" s="78"/>
      <c r="S162" s="78"/>
      <c r="T162" s="78"/>
      <c r="U162" s="78"/>
      <c r="V162" s="78"/>
      <c r="W162" s="78"/>
      <c r="X162" s="78"/>
      <c r="Y162" s="78"/>
      <c r="Z162" s="78"/>
    </row>
    <row r="163" s="53" customFormat="1" ht="83" customHeight="1" spans="1:26">
      <c r="A163" s="14">
        <v>160</v>
      </c>
      <c r="B163" s="101" t="s">
        <v>542</v>
      </c>
      <c r="C163" s="14" t="s">
        <v>20</v>
      </c>
      <c r="D163" s="14" t="s">
        <v>76</v>
      </c>
      <c r="E163" s="14" t="s">
        <v>317</v>
      </c>
      <c r="F163" s="25" t="s">
        <v>768</v>
      </c>
      <c r="G163" s="14" t="s">
        <v>764</v>
      </c>
      <c r="H163" s="25" t="s">
        <v>769</v>
      </c>
      <c r="I163" s="39">
        <v>45</v>
      </c>
      <c r="J163" s="119" t="s">
        <v>770</v>
      </c>
      <c r="K163" s="20" t="s">
        <v>771</v>
      </c>
      <c r="L163" s="14">
        <v>2025</v>
      </c>
      <c r="M163" s="29">
        <v>45</v>
      </c>
      <c r="N163" s="47"/>
      <c r="O163" s="14" t="s">
        <v>109</v>
      </c>
      <c r="P163" s="14">
        <v>420</v>
      </c>
      <c r="Q163" s="78"/>
      <c r="R163" s="78"/>
      <c r="S163" s="78"/>
      <c r="T163" s="78"/>
      <c r="U163" s="78"/>
      <c r="V163" s="78"/>
      <c r="W163" s="78"/>
      <c r="X163" s="78"/>
      <c r="Y163" s="78"/>
      <c r="Z163" s="78"/>
    </row>
    <row r="164" s="68" customFormat="1" ht="91" customHeight="1" spans="1:26">
      <c r="A164" s="14">
        <v>161</v>
      </c>
      <c r="B164" s="101" t="s">
        <v>542</v>
      </c>
      <c r="C164" s="14" t="s">
        <v>20</v>
      </c>
      <c r="D164" s="14" t="s">
        <v>772</v>
      </c>
      <c r="E164" s="14" t="s">
        <v>443</v>
      </c>
      <c r="F164" s="14" t="s">
        <v>773</v>
      </c>
      <c r="G164" s="14" t="s">
        <v>764</v>
      </c>
      <c r="H164" s="14" t="s">
        <v>774</v>
      </c>
      <c r="I164" s="39">
        <v>217</v>
      </c>
      <c r="J164" s="148" t="s">
        <v>775</v>
      </c>
      <c r="K164" s="85" t="s">
        <v>776</v>
      </c>
      <c r="L164" s="14">
        <v>2025</v>
      </c>
      <c r="M164" s="29">
        <v>217</v>
      </c>
      <c r="N164" s="46"/>
      <c r="O164" s="47" t="s">
        <v>109</v>
      </c>
      <c r="P164" s="14">
        <v>138</v>
      </c>
      <c r="Q164" s="140"/>
      <c r="R164" s="140"/>
      <c r="S164" s="140"/>
      <c r="T164" s="140"/>
      <c r="U164" s="140"/>
      <c r="V164" s="140"/>
      <c r="W164" s="140"/>
      <c r="X164" s="140"/>
      <c r="Y164" s="140"/>
      <c r="Z164" s="140"/>
    </row>
    <row r="165" s="75" customFormat="1" ht="54" customHeight="1" spans="1:26">
      <c r="A165" s="14">
        <v>162</v>
      </c>
      <c r="B165" s="101" t="s">
        <v>542</v>
      </c>
      <c r="C165" s="14" t="s">
        <v>20</v>
      </c>
      <c r="D165" s="14" t="s">
        <v>442</v>
      </c>
      <c r="E165" s="14" t="s">
        <v>443</v>
      </c>
      <c r="F165" s="14" t="s">
        <v>777</v>
      </c>
      <c r="G165" s="14" t="s">
        <v>764</v>
      </c>
      <c r="H165" s="14" t="s">
        <v>778</v>
      </c>
      <c r="I165" s="29">
        <v>209</v>
      </c>
      <c r="J165" s="85" t="s">
        <v>779</v>
      </c>
      <c r="K165" s="85" t="s">
        <v>780</v>
      </c>
      <c r="L165" s="14">
        <v>2025</v>
      </c>
      <c r="M165" s="29">
        <v>209</v>
      </c>
      <c r="N165" s="27"/>
      <c r="O165" s="14" t="s">
        <v>109</v>
      </c>
      <c r="P165" s="14">
        <v>1155</v>
      </c>
      <c r="Q165" s="154"/>
      <c r="R165" s="154"/>
      <c r="S165" s="154"/>
      <c r="T165" s="154"/>
      <c r="U165" s="154"/>
      <c r="V165" s="154"/>
      <c r="W165" s="154"/>
      <c r="X165" s="154"/>
      <c r="Y165" s="154"/>
      <c r="Z165" s="154"/>
    </row>
    <row r="166" s="53" customFormat="1" ht="68" customHeight="1" spans="1:26">
      <c r="A166" s="14">
        <v>163</v>
      </c>
      <c r="B166" s="101" t="s">
        <v>542</v>
      </c>
      <c r="C166" s="14" t="s">
        <v>20</v>
      </c>
      <c r="D166" s="14" t="s">
        <v>442</v>
      </c>
      <c r="E166" s="14" t="s">
        <v>443</v>
      </c>
      <c r="F166" s="14" t="s">
        <v>781</v>
      </c>
      <c r="G166" s="14" t="s">
        <v>764</v>
      </c>
      <c r="H166" s="14" t="s">
        <v>782</v>
      </c>
      <c r="I166" s="29">
        <v>671</v>
      </c>
      <c r="J166" s="20" t="s">
        <v>783</v>
      </c>
      <c r="K166" s="20" t="s">
        <v>784</v>
      </c>
      <c r="L166" s="14">
        <v>2025</v>
      </c>
      <c r="M166" s="29">
        <v>671</v>
      </c>
      <c r="N166" s="14"/>
      <c r="O166" s="14" t="s">
        <v>109</v>
      </c>
      <c r="P166" s="14">
        <v>885</v>
      </c>
      <c r="Q166" s="78"/>
      <c r="R166" s="78"/>
      <c r="S166" s="78"/>
      <c r="T166" s="78"/>
      <c r="U166" s="78"/>
      <c r="V166" s="78"/>
      <c r="W166" s="78"/>
      <c r="X166" s="78"/>
      <c r="Y166" s="78"/>
      <c r="Z166" s="78"/>
    </row>
    <row r="167" s="53" customFormat="1" ht="75" spans="1:26">
      <c r="A167" s="14">
        <v>164</v>
      </c>
      <c r="B167" s="101" t="s">
        <v>542</v>
      </c>
      <c r="C167" s="14" t="s">
        <v>20</v>
      </c>
      <c r="D167" s="14" t="s">
        <v>772</v>
      </c>
      <c r="E167" s="14" t="s">
        <v>443</v>
      </c>
      <c r="F167" s="14" t="s">
        <v>785</v>
      </c>
      <c r="G167" s="14" t="s">
        <v>764</v>
      </c>
      <c r="H167" s="14" t="s">
        <v>786</v>
      </c>
      <c r="I167" s="29">
        <v>100</v>
      </c>
      <c r="J167" s="20" t="s">
        <v>787</v>
      </c>
      <c r="K167" s="20" t="s">
        <v>788</v>
      </c>
      <c r="L167" s="14">
        <v>2025</v>
      </c>
      <c r="M167" s="29">
        <v>100</v>
      </c>
      <c r="N167" s="14"/>
      <c r="O167" s="14" t="s">
        <v>109</v>
      </c>
      <c r="P167" s="14">
        <v>224</v>
      </c>
      <c r="Q167" s="78"/>
      <c r="R167" s="78"/>
      <c r="S167" s="78"/>
      <c r="T167" s="78"/>
      <c r="U167" s="78"/>
      <c r="V167" s="78"/>
      <c r="W167" s="78"/>
      <c r="X167" s="78"/>
      <c r="Y167" s="78"/>
      <c r="Z167" s="78"/>
    </row>
    <row r="168" s="53" customFormat="1" ht="84" customHeight="1" spans="1:26">
      <c r="A168" s="14">
        <v>165</v>
      </c>
      <c r="B168" s="101" t="s">
        <v>542</v>
      </c>
      <c r="C168" s="14" t="s">
        <v>33</v>
      </c>
      <c r="D168" s="14" t="s">
        <v>383</v>
      </c>
      <c r="E168" s="14" t="s">
        <v>236</v>
      </c>
      <c r="F168" s="25" t="s">
        <v>789</v>
      </c>
      <c r="G168" s="14" t="s">
        <v>790</v>
      </c>
      <c r="H168" s="14" t="s">
        <v>791</v>
      </c>
      <c r="I168" s="29">
        <v>850</v>
      </c>
      <c r="J168" s="45" t="s">
        <v>792</v>
      </c>
      <c r="K168" s="20" t="s">
        <v>793</v>
      </c>
      <c r="L168" s="14">
        <v>2025</v>
      </c>
      <c r="M168" s="29">
        <v>850</v>
      </c>
      <c r="N168" s="14"/>
      <c r="O168" s="14" t="s">
        <v>653</v>
      </c>
      <c r="P168" s="14">
        <v>15600</v>
      </c>
      <c r="Q168" s="78"/>
      <c r="R168" s="78"/>
      <c r="S168" s="78"/>
      <c r="T168" s="78"/>
      <c r="U168" s="78"/>
      <c r="V168" s="78"/>
      <c r="W168" s="78"/>
      <c r="X168" s="78"/>
      <c r="Y168" s="78"/>
      <c r="Z168" s="78"/>
    </row>
    <row r="169" s="53" customFormat="1" ht="60" spans="1:26">
      <c r="A169" s="14">
        <v>166</v>
      </c>
      <c r="B169" s="101" t="s">
        <v>542</v>
      </c>
      <c r="C169" s="14" t="s">
        <v>20</v>
      </c>
      <c r="D169" s="14" t="s">
        <v>442</v>
      </c>
      <c r="E169" s="14" t="s">
        <v>443</v>
      </c>
      <c r="F169" s="25" t="s">
        <v>794</v>
      </c>
      <c r="G169" s="14" t="s">
        <v>597</v>
      </c>
      <c r="H169" s="14" t="s">
        <v>795</v>
      </c>
      <c r="I169" s="29">
        <v>100</v>
      </c>
      <c r="J169" s="45" t="s">
        <v>796</v>
      </c>
      <c r="K169" s="20" t="s">
        <v>797</v>
      </c>
      <c r="L169" s="14" t="s">
        <v>798</v>
      </c>
      <c r="M169" s="29">
        <v>100</v>
      </c>
      <c r="N169" s="14"/>
      <c r="O169" s="14" t="s">
        <v>109</v>
      </c>
      <c r="P169" s="14">
        <v>390</v>
      </c>
      <c r="Q169" s="78"/>
      <c r="R169" s="78"/>
      <c r="S169" s="78"/>
      <c r="T169" s="78"/>
      <c r="U169" s="78"/>
      <c r="V169" s="78"/>
      <c r="W169" s="78"/>
      <c r="X169" s="78"/>
      <c r="Y169" s="78"/>
      <c r="Z169" s="78"/>
    </row>
    <row r="170" s="67" customFormat="1" ht="75" spans="1:26">
      <c r="A170" s="14">
        <v>167</v>
      </c>
      <c r="B170" s="101" t="s">
        <v>542</v>
      </c>
      <c r="C170" s="14" t="s">
        <v>20</v>
      </c>
      <c r="D170" s="14" t="s">
        <v>76</v>
      </c>
      <c r="E170" s="14" t="s">
        <v>96</v>
      </c>
      <c r="F170" s="25" t="s">
        <v>799</v>
      </c>
      <c r="G170" s="14" t="s">
        <v>720</v>
      </c>
      <c r="H170" s="14" t="s">
        <v>721</v>
      </c>
      <c r="I170" s="29">
        <v>100</v>
      </c>
      <c r="J170" s="45" t="s">
        <v>800</v>
      </c>
      <c r="K170" s="20" t="s">
        <v>801</v>
      </c>
      <c r="L170" s="14" t="s">
        <v>798</v>
      </c>
      <c r="M170" s="29">
        <v>100</v>
      </c>
      <c r="N170" s="14"/>
      <c r="O170" s="14" t="s">
        <v>109</v>
      </c>
      <c r="P170" s="14">
        <v>136</v>
      </c>
      <c r="Q170" s="140"/>
      <c r="R170" s="140"/>
      <c r="S170" s="140"/>
      <c r="T170" s="140"/>
      <c r="U170" s="140"/>
      <c r="V170" s="140"/>
      <c r="W170" s="140"/>
      <c r="X170" s="140"/>
      <c r="Y170" s="140"/>
      <c r="Z170" s="140"/>
    </row>
    <row r="171" s="67" customFormat="1" ht="90" spans="1:26">
      <c r="A171" s="14">
        <v>168</v>
      </c>
      <c r="B171" s="101" t="s">
        <v>542</v>
      </c>
      <c r="C171" s="14" t="s">
        <v>20</v>
      </c>
      <c r="D171" s="14" t="s">
        <v>76</v>
      </c>
      <c r="E171" s="14" t="s">
        <v>96</v>
      </c>
      <c r="F171" s="25" t="s">
        <v>802</v>
      </c>
      <c r="G171" s="14" t="s">
        <v>720</v>
      </c>
      <c r="H171" s="14" t="s">
        <v>803</v>
      </c>
      <c r="I171" s="29">
        <v>100</v>
      </c>
      <c r="J171" s="45" t="s">
        <v>804</v>
      </c>
      <c r="K171" s="20" t="s">
        <v>805</v>
      </c>
      <c r="L171" s="14" t="s">
        <v>798</v>
      </c>
      <c r="M171" s="29">
        <v>100</v>
      </c>
      <c r="N171" s="14"/>
      <c r="O171" s="14" t="s">
        <v>109</v>
      </c>
      <c r="P171" s="14">
        <v>1267</v>
      </c>
      <c r="Q171" s="140"/>
      <c r="R171" s="140"/>
      <c r="S171" s="140"/>
      <c r="T171" s="140"/>
      <c r="U171" s="140"/>
      <c r="V171" s="140"/>
      <c r="W171" s="140"/>
      <c r="X171" s="140"/>
      <c r="Y171" s="140"/>
      <c r="Z171" s="140"/>
    </row>
    <row r="172" s="67" customFormat="1" ht="60" spans="1:26">
      <c r="A172" s="14">
        <v>169</v>
      </c>
      <c r="B172" s="101" t="s">
        <v>542</v>
      </c>
      <c r="C172" s="14" t="s">
        <v>33</v>
      </c>
      <c r="D172" s="14" t="s">
        <v>110</v>
      </c>
      <c r="E172" s="14" t="s">
        <v>156</v>
      </c>
      <c r="F172" s="25" t="s">
        <v>806</v>
      </c>
      <c r="G172" s="14" t="s">
        <v>807</v>
      </c>
      <c r="H172" s="14" t="s">
        <v>808</v>
      </c>
      <c r="I172" s="29">
        <v>90</v>
      </c>
      <c r="J172" s="45" t="s">
        <v>809</v>
      </c>
      <c r="K172" s="20" t="s">
        <v>810</v>
      </c>
      <c r="L172" s="14" t="s">
        <v>798</v>
      </c>
      <c r="M172" s="29">
        <v>90</v>
      </c>
      <c r="N172" s="14"/>
      <c r="O172" s="14" t="s">
        <v>647</v>
      </c>
      <c r="P172" s="14">
        <v>339</v>
      </c>
      <c r="Q172" s="140"/>
      <c r="R172" s="140"/>
      <c r="S172" s="140"/>
      <c r="T172" s="140"/>
      <c r="U172" s="140"/>
      <c r="V172" s="140"/>
      <c r="W172" s="140"/>
      <c r="X172" s="140"/>
      <c r="Y172" s="140"/>
      <c r="Z172" s="140"/>
    </row>
    <row r="173" s="67" customFormat="1" ht="90" spans="1:26">
      <c r="A173" s="14">
        <v>170</v>
      </c>
      <c r="B173" s="101" t="s">
        <v>542</v>
      </c>
      <c r="C173" s="14" t="s">
        <v>367</v>
      </c>
      <c r="D173" s="14" t="s">
        <v>367</v>
      </c>
      <c r="E173" s="14" t="s">
        <v>367</v>
      </c>
      <c r="F173" s="25" t="s">
        <v>811</v>
      </c>
      <c r="G173" s="14"/>
      <c r="H173" s="14"/>
      <c r="I173" s="29"/>
      <c r="J173" s="45" t="s">
        <v>812</v>
      </c>
      <c r="K173" s="20"/>
      <c r="L173" s="14">
        <v>2025</v>
      </c>
      <c r="M173" s="29"/>
      <c r="N173" s="14"/>
      <c r="O173" s="14"/>
      <c r="P173" s="14"/>
      <c r="Q173" s="140"/>
      <c r="R173" s="140"/>
      <c r="S173" s="140"/>
      <c r="T173" s="140"/>
      <c r="U173" s="140"/>
      <c r="V173" s="140"/>
      <c r="W173" s="140"/>
      <c r="X173" s="140"/>
      <c r="Y173" s="140"/>
      <c r="Z173" s="140"/>
    </row>
    <row r="174" s="67" customFormat="1" ht="62" customHeight="1" spans="1:26">
      <c r="A174" s="14">
        <v>171</v>
      </c>
      <c r="B174" s="101" t="s">
        <v>542</v>
      </c>
      <c r="C174" s="14" t="s">
        <v>374</v>
      </c>
      <c r="D174" s="14" t="s">
        <v>374</v>
      </c>
      <c r="E174" s="14" t="s">
        <v>813</v>
      </c>
      <c r="F174" s="25" t="s">
        <v>814</v>
      </c>
      <c r="G174" s="14" t="s">
        <v>544</v>
      </c>
      <c r="H174" s="14" t="s">
        <v>815</v>
      </c>
      <c r="I174" s="29">
        <v>116</v>
      </c>
      <c r="J174" s="45" t="s">
        <v>816</v>
      </c>
      <c r="K174" s="20" t="s">
        <v>817</v>
      </c>
      <c r="L174" s="14">
        <v>2025</v>
      </c>
      <c r="M174" s="29">
        <v>116</v>
      </c>
      <c r="N174" s="14">
        <v>0</v>
      </c>
      <c r="O174" s="14" t="s">
        <v>52</v>
      </c>
      <c r="P174" s="14">
        <v>863</v>
      </c>
      <c r="Q174" s="140"/>
      <c r="R174" s="140"/>
      <c r="S174" s="140"/>
      <c r="T174" s="140"/>
      <c r="U174" s="140"/>
      <c r="V174" s="140"/>
      <c r="W174" s="140"/>
      <c r="X174" s="140"/>
      <c r="Y174" s="140"/>
      <c r="Z174" s="140"/>
    </row>
    <row r="175" s="67" customFormat="1" ht="55" customHeight="1" spans="1:26">
      <c r="A175" s="14">
        <v>172</v>
      </c>
      <c r="B175" s="101" t="s">
        <v>542</v>
      </c>
      <c r="C175" s="14" t="s">
        <v>33</v>
      </c>
      <c r="D175" s="14" t="s">
        <v>383</v>
      </c>
      <c r="E175" s="14" t="s">
        <v>818</v>
      </c>
      <c r="F175" s="25" t="s">
        <v>819</v>
      </c>
      <c r="G175" s="14" t="s">
        <v>574</v>
      </c>
      <c r="H175" s="14" t="s">
        <v>820</v>
      </c>
      <c r="I175" s="29">
        <v>45</v>
      </c>
      <c r="J175" s="45" t="s">
        <v>821</v>
      </c>
      <c r="K175" s="20" t="s">
        <v>822</v>
      </c>
      <c r="L175" s="14">
        <v>2025</v>
      </c>
      <c r="M175" s="29">
        <v>45</v>
      </c>
      <c r="N175" s="14">
        <v>0</v>
      </c>
      <c r="O175" s="14" t="s">
        <v>52</v>
      </c>
      <c r="P175" s="14">
        <v>1040</v>
      </c>
      <c r="Q175" s="140"/>
      <c r="R175" s="140"/>
      <c r="S175" s="140"/>
      <c r="T175" s="140"/>
      <c r="U175" s="140"/>
      <c r="V175" s="140"/>
      <c r="W175" s="140"/>
      <c r="X175" s="140"/>
      <c r="Y175" s="140"/>
      <c r="Z175" s="140"/>
    </row>
    <row r="176" s="67" customFormat="1" ht="75" spans="1:26">
      <c r="A176" s="14">
        <v>173</v>
      </c>
      <c r="B176" s="101" t="s">
        <v>542</v>
      </c>
      <c r="C176" s="14" t="s">
        <v>374</v>
      </c>
      <c r="D176" s="14" t="s">
        <v>374</v>
      </c>
      <c r="E176" s="14" t="s">
        <v>52</v>
      </c>
      <c r="F176" s="25" t="s">
        <v>823</v>
      </c>
      <c r="G176" s="14" t="s">
        <v>738</v>
      </c>
      <c r="H176" s="14" t="s">
        <v>824</v>
      </c>
      <c r="I176" s="29">
        <v>25</v>
      </c>
      <c r="J176" s="45" t="s">
        <v>825</v>
      </c>
      <c r="K176" s="20" t="s">
        <v>826</v>
      </c>
      <c r="L176" s="14">
        <v>2025</v>
      </c>
      <c r="M176" s="29">
        <v>25</v>
      </c>
      <c r="N176" s="14"/>
      <c r="O176" s="14" t="s">
        <v>52</v>
      </c>
      <c r="P176" s="14">
        <v>306</v>
      </c>
      <c r="Q176" s="140"/>
      <c r="R176" s="140"/>
      <c r="S176" s="140"/>
      <c r="T176" s="140"/>
      <c r="U176" s="140"/>
      <c r="V176" s="140"/>
      <c r="W176" s="140"/>
      <c r="X176" s="140"/>
      <c r="Y176" s="140"/>
      <c r="Z176" s="140"/>
    </row>
    <row r="177" s="67" customFormat="1" ht="90" spans="1:26">
      <c r="A177" s="14">
        <v>174</v>
      </c>
      <c r="B177" s="101" t="s">
        <v>542</v>
      </c>
      <c r="C177" s="14" t="s">
        <v>33</v>
      </c>
      <c r="D177" s="14" t="s">
        <v>110</v>
      </c>
      <c r="E177" s="14" t="s">
        <v>156</v>
      </c>
      <c r="F177" s="25" t="s">
        <v>827</v>
      </c>
      <c r="G177" s="14" t="s">
        <v>764</v>
      </c>
      <c r="H177" s="14" t="s">
        <v>828</v>
      </c>
      <c r="I177" s="29">
        <v>30</v>
      </c>
      <c r="J177" s="45" t="s">
        <v>829</v>
      </c>
      <c r="K177" s="20" t="s">
        <v>830</v>
      </c>
      <c r="L177" s="14">
        <v>2025</v>
      </c>
      <c r="M177" s="29">
        <v>30</v>
      </c>
      <c r="N177" s="14"/>
      <c r="O177" s="14" t="s">
        <v>52</v>
      </c>
      <c r="P177" s="14">
        <v>3396</v>
      </c>
      <c r="Q177" s="140"/>
      <c r="R177" s="140"/>
      <c r="S177" s="140"/>
      <c r="T177" s="140"/>
      <c r="U177" s="140"/>
      <c r="V177" s="140"/>
      <c r="W177" s="140"/>
      <c r="X177" s="140"/>
      <c r="Y177" s="140"/>
      <c r="Z177" s="140"/>
    </row>
    <row r="178" s="67" customFormat="1" ht="60" spans="1:26">
      <c r="A178" s="14">
        <v>175</v>
      </c>
      <c r="B178" s="101" t="s">
        <v>542</v>
      </c>
      <c r="C178" s="14" t="s">
        <v>20</v>
      </c>
      <c r="D178" s="14" t="s">
        <v>442</v>
      </c>
      <c r="E178" s="14" t="s">
        <v>443</v>
      </c>
      <c r="F178" s="25" t="s">
        <v>831</v>
      </c>
      <c r="G178" s="14" t="s">
        <v>574</v>
      </c>
      <c r="H178" s="14" t="s">
        <v>584</v>
      </c>
      <c r="I178" s="29">
        <v>80</v>
      </c>
      <c r="J178" s="45" t="s">
        <v>832</v>
      </c>
      <c r="K178" s="20" t="s">
        <v>833</v>
      </c>
      <c r="L178" s="14" t="s">
        <v>798</v>
      </c>
      <c r="M178" s="29">
        <v>80</v>
      </c>
      <c r="N178" s="14">
        <v>0</v>
      </c>
      <c r="O178" s="14" t="s">
        <v>109</v>
      </c>
      <c r="P178" s="14">
        <v>1007</v>
      </c>
      <c r="Q178" s="140"/>
      <c r="R178" s="140"/>
      <c r="S178" s="140"/>
      <c r="T178" s="140"/>
      <c r="U178" s="140"/>
      <c r="V178" s="140"/>
      <c r="W178" s="140"/>
      <c r="X178" s="140"/>
      <c r="Y178" s="140"/>
      <c r="Z178" s="140"/>
    </row>
    <row r="179" s="67" customFormat="1" ht="60" spans="1:26">
      <c r="A179" s="14">
        <v>176</v>
      </c>
      <c r="B179" s="101" t="s">
        <v>542</v>
      </c>
      <c r="C179" s="14" t="s">
        <v>20</v>
      </c>
      <c r="D179" s="14" t="s">
        <v>442</v>
      </c>
      <c r="E179" s="14" t="s">
        <v>443</v>
      </c>
      <c r="F179" s="25" t="s">
        <v>834</v>
      </c>
      <c r="G179" s="14" t="s">
        <v>764</v>
      </c>
      <c r="H179" s="14" t="s">
        <v>835</v>
      </c>
      <c r="I179" s="29">
        <v>190</v>
      </c>
      <c r="J179" s="45" t="s">
        <v>836</v>
      </c>
      <c r="K179" s="20" t="s">
        <v>837</v>
      </c>
      <c r="L179" s="14">
        <v>2025</v>
      </c>
      <c r="M179" s="29">
        <v>190</v>
      </c>
      <c r="N179" s="14">
        <v>0</v>
      </c>
      <c r="O179" s="14" t="s">
        <v>109</v>
      </c>
      <c r="P179" s="14">
        <v>1109</v>
      </c>
      <c r="Q179" s="140"/>
      <c r="R179" s="140"/>
      <c r="S179" s="140"/>
      <c r="T179" s="140"/>
      <c r="U179" s="140"/>
      <c r="V179" s="140"/>
      <c r="W179" s="140"/>
      <c r="X179" s="140"/>
      <c r="Y179" s="140"/>
      <c r="Z179" s="140"/>
    </row>
    <row r="180" s="67" customFormat="1" ht="240" spans="1:26">
      <c r="A180" s="14">
        <v>177</v>
      </c>
      <c r="B180" s="101" t="s">
        <v>542</v>
      </c>
      <c r="C180" s="14" t="s">
        <v>33</v>
      </c>
      <c r="D180" s="14" t="s">
        <v>395</v>
      </c>
      <c r="E180" s="14" t="s">
        <v>241</v>
      </c>
      <c r="F180" s="25" t="s">
        <v>838</v>
      </c>
      <c r="G180" s="14" t="s">
        <v>597</v>
      </c>
      <c r="H180" s="14" t="s">
        <v>795</v>
      </c>
      <c r="I180" s="29">
        <v>35</v>
      </c>
      <c r="J180" s="45" t="s">
        <v>839</v>
      </c>
      <c r="K180" s="20" t="s">
        <v>840</v>
      </c>
      <c r="L180" s="14">
        <v>2025</v>
      </c>
      <c r="M180" s="29">
        <v>35</v>
      </c>
      <c r="N180" s="14">
        <v>0</v>
      </c>
      <c r="O180" s="14" t="s">
        <v>841</v>
      </c>
      <c r="P180" s="14">
        <v>114</v>
      </c>
      <c r="Q180" s="140"/>
      <c r="R180" s="140"/>
      <c r="S180" s="140"/>
      <c r="T180" s="140"/>
      <c r="U180" s="140"/>
      <c r="V180" s="140"/>
      <c r="W180" s="140"/>
      <c r="X180" s="140"/>
      <c r="Y180" s="140"/>
      <c r="Z180" s="140"/>
    </row>
    <row r="181" s="67" customFormat="1" ht="240" spans="1:26">
      <c r="A181" s="14">
        <v>178</v>
      </c>
      <c r="B181" s="101" t="s">
        <v>542</v>
      </c>
      <c r="C181" s="14" t="s">
        <v>33</v>
      </c>
      <c r="D181" s="14" t="s">
        <v>395</v>
      </c>
      <c r="E181" s="14" t="s">
        <v>241</v>
      </c>
      <c r="F181" s="25" t="s">
        <v>842</v>
      </c>
      <c r="G181" s="14" t="s">
        <v>597</v>
      </c>
      <c r="H181" s="14" t="s">
        <v>843</v>
      </c>
      <c r="I181" s="29">
        <v>28</v>
      </c>
      <c r="J181" s="45" t="s">
        <v>844</v>
      </c>
      <c r="K181" s="20" t="s">
        <v>845</v>
      </c>
      <c r="L181" s="14">
        <v>2025</v>
      </c>
      <c r="M181" s="29">
        <v>28</v>
      </c>
      <c r="N181" s="14">
        <v>0</v>
      </c>
      <c r="O181" s="14" t="s">
        <v>841</v>
      </c>
      <c r="P181" s="14">
        <v>140</v>
      </c>
      <c r="Q181" s="140"/>
      <c r="R181" s="140"/>
      <c r="S181" s="140"/>
      <c r="T181" s="140"/>
      <c r="U181" s="140"/>
      <c r="V181" s="140"/>
      <c r="W181" s="140"/>
      <c r="X181" s="140"/>
      <c r="Y181" s="140"/>
      <c r="Z181" s="140"/>
    </row>
    <row r="182" s="67" customFormat="1" ht="105" spans="1:26">
      <c r="A182" s="14">
        <v>179</v>
      </c>
      <c r="B182" s="101" t="s">
        <v>542</v>
      </c>
      <c r="C182" s="14" t="s">
        <v>20</v>
      </c>
      <c r="D182" s="14" t="s">
        <v>442</v>
      </c>
      <c r="E182" s="14" t="s">
        <v>846</v>
      </c>
      <c r="F182" s="25" t="s">
        <v>847</v>
      </c>
      <c r="G182" s="14" t="s">
        <v>574</v>
      </c>
      <c r="H182" s="14" t="s">
        <v>584</v>
      </c>
      <c r="I182" s="29">
        <v>1100</v>
      </c>
      <c r="J182" s="45" t="s">
        <v>848</v>
      </c>
      <c r="K182" s="20" t="s">
        <v>849</v>
      </c>
      <c r="L182" s="14">
        <v>2025</v>
      </c>
      <c r="M182" s="29">
        <v>0</v>
      </c>
      <c r="N182" s="14">
        <v>1100</v>
      </c>
      <c r="O182" s="14" t="s">
        <v>850</v>
      </c>
      <c r="P182" s="14">
        <v>6895</v>
      </c>
      <c r="Q182" s="140"/>
      <c r="R182" s="140"/>
      <c r="S182" s="140"/>
      <c r="T182" s="140"/>
      <c r="U182" s="140"/>
      <c r="V182" s="140"/>
      <c r="W182" s="140"/>
      <c r="X182" s="140"/>
      <c r="Y182" s="140"/>
      <c r="Z182" s="140"/>
    </row>
    <row r="183" s="67" customFormat="1" ht="60" spans="1:26">
      <c r="A183" s="14">
        <v>180</v>
      </c>
      <c r="B183" s="101" t="s">
        <v>542</v>
      </c>
      <c r="C183" s="14" t="s">
        <v>851</v>
      </c>
      <c r="D183" s="14" t="s">
        <v>852</v>
      </c>
      <c r="E183" s="14" t="s">
        <v>853</v>
      </c>
      <c r="F183" s="25" t="s">
        <v>854</v>
      </c>
      <c r="G183" s="14" t="s">
        <v>649</v>
      </c>
      <c r="H183" s="14" t="s">
        <v>855</v>
      </c>
      <c r="I183" s="29">
        <v>290</v>
      </c>
      <c r="J183" s="45" t="s">
        <v>856</v>
      </c>
      <c r="K183" s="20" t="s">
        <v>857</v>
      </c>
      <c r="L183" s="14">
        <v>2025</v>
      </c>
      <c r="M183" s="29">
        <v>290</v>
      </c>
      <c r="N183" s="14">
        <v>0</v>
      </c>
      <c r="O183" s="14" t="s">
        <v>647</v>
      </c>
      <c r="P183" s="14">
        <v>5578</v>
      </c>
      <c r="Q183" s="140"/>
      <c r="R183" s="140"/>
      <c r="S183" s="140"/>
      <c r="T183" s="140"/>
      <c r="U183" s="140"/>
      <c r="V183" s="140"/>
      <c r="W183" s="140"/>
      <c r="X183" s="140"/>
      <c r="Y183" s="140"/>
      <c r="Z183" s="140"/>
    </row>
    <row r="184" s="67" customFormat="1" ht="120" spans="1:26">
      <c r="A184" s="14">
        <v>181</v>
      </c>
      <c r="B184" s="101" t="s">
        <v>542</v>
      </c>
      <c r="C184" s="102" t="s">
        <v>20</v>
      </c>
      <c r="D184" s="102" t="s">
        <v>76</v>
      </c>
      <c r="E184" s="102" t="s">
        <v>96</v>
      </c>
      <c r="F184" s="14" t="s">
        <v>858</v>
      </c>
      <c r="G184" s="14" t="s">
        <v>612</v>
      </c>
      <c r="H184" s="14" t="s">
        <v>859</v>
      </c>
      <c r="I184" s="29">
        <v>1250</v>
      </c>
      <c r="J184" s="14" t="s">
        <v>860</v>
      </c>
      <c r="K184" s="14" t="s">
        <v>861</v>
      </c>
      <c r="L184" s="31">
        <v>2025</v>
      </c>
      <c r="M184" s="27">
        <v>0</v>
      </c>
      <c r="N184" s="27">
        <v>1250</v>
      </c>
      <c r="O184" s="14" t="s">
        <v>109</v>
      </c>
      <c r="P184" s="102">
        <v>3802</v>
      </c>
      <c r="Q184" s="140"/>
      <c r="R184" s="140"/>
      <c r="S184" s="140"/>
      <c r="T184" s="140"/>
      <c r="U184" s="140"/>
      <c r="V184" s="140"/>
      <c r="W184" s="140"/>
      <c r="X184" s="140"/>
      <c r="Y184" s="140"/>
      <c r="Z184" s="140"/>
    </row>
    <row r="185" s="67" customFormat="1" ht="120" spans="1:26">
      <c r="A185" s="14">
        <v>182</v>
      </c>
      <c r="B185" s="101" t="s">
        <v>542</v>
      </c>
      <c r="C185" s="102" t="s">
        <v>20</v>
      </c>
      <c r="D185" s="102" t="s">
        <v>76</v>
      </c>
      <c r="E185" s="102" t="s">
        <v>96</v>
      </c>
      <c r="F185" s="14" t="s">
        <v>862</v>
      </c>
      <c r="G185" s="14" t="s">
        <v>597</v>
      </c>
      <c r="H185" s="14" t="s">
        <v>608</v>
      </c>
      <c r="I185" s="29">
        <v>800</v>
      </c>
      <c r="J185" s="14" t="s">
        <v>863</v>
      </c>
      <c r="K185" s="14" t="s">
        <v>864</v>
      </c>
      <c r="L185" s="14">
        <v>2025</v>
      </c>
      <c r="M185" s="27">
        <v>0</v>
      </c>
      <c r="N185" s="27">
        <v>800</v>
      </c>
      <c r="O185" s="102" t="s">
        <v>109</v>
      </c>
      <c r="P185" s="102">
        <v>1451</v>
      </c>
      <c r="Q185" s="140"/>
      <c r="R185" s="140"/>
      <c r="S185" s="140"/>
      <c r="T185" s="140"/>
      <c r="U185" s="140"/>
      <c r="V185" s="140"/>
      <c r="W185" s="140"/>
      <c r="X185" s="140"/>
      <c r="Y185" s="140"/>
      <c r="Z185" s="140"/>
    </row>
    <row r="186" s="67" customFormat="1" ht="120" spans="1:26">
      <c r="A186" s="14">
        <v>183</v>
      </c>
      <c r="B186" s="102" t="s">
        <v>542</v>
      </c>
      <c r="C186" s="14" t="s">
        <v>33</v>
      </c>
      <c r="D186" s="14" t="s">
        <v>110</v>
      </c>
      <c r="E186" s="14" t="s">
        <v>865</v>
      </c>
      <c r="F186" s="25" t="s">
        <v>866</v>
      </c>
      <c r="G186" s="14" t="s">
        <v>764</v>
      </c>
      <c r="H186" s="14" t="s">
        <v>867</v>
      </c>
      <c r="I186" s="29">
        <v>396</v>
      </c>
      <c r="J186" s="45" t="s">
        <v>868</v>
      </c>
      <c r="K186" s="20" t="s">
        <v>869</v>
      </c>
      <c r="L186" s="14">
        <v>2025</v>
      </c>
      <c r="M186" s="29"/>
      <c r="N186" s="14">
        <v>396</v>
      </c>
      <c r="O186" s="14" t="s">
        <v>653</v>
      </c>
      <c r="P186" s="14">
        <v>7540</v>
      </c>
      <c r="Q186" s="140"/>
      <c r="R186" s="140"/>
      <c r="S186" s="140"/>
      <c r="T186" s="140"/>
      <c r="U186" s="140"/>
      <c r="V186" s="140"/>
      <c r="W186" s="140"/>
      <c r="X186" s="140"/>
      <c r="Y186" s="140"/>
      <c r="Z186" s="140"/>
    </row>
    <row r="187" s="9" customFormat="1" ht="28" customHeight="1" spans="1:26">
      <c r="A187" s="14">
        <v>184</v>
      </c>
      <c r="B187" s="14" t="s">
        <v>870</v>
      </c>
      <c r="C187" s="14" t="s">
        <v>20</v>
      </c>
      <c r="D187" s="14" t="s">
        <v>65</v>
      </c>
      <c r="E187" s="14" t="s">
        <v>66</v>
      </c>
      <c r="F187" s="14" t="s">
        <v>871</v>
      </c>
      <c r="G187" s="14" t="s">
        <v>870</v>
      </c>
      <c r="H187" s="25" t="s">
        <v>872</v>
      </c>
      <c r="I187" s="14">
        <v>600</v>
      </c>
      <c r="J187" s="94" t="s">
        <v>873</v>
      </c>
      <c r="K187" s="94" t="s">
        <v>874</v>
      </c>
      <c r="L187" s="14">
        <v>2025</v>
      </c>
      <c r="M187" s="27">
        <v>600</v>
      </c>
      <c r="N187" s="14"/>
      <c r="O187" s="14" t="s">
        <v>109</v>
      </c>
      <c r="P187" s="17" t="s">
        <v>875</v>
      </c>
      <c r="Q187" s="155"/>
      <c r="R187" s="155"/>
      <c r="S187" s="155"/>
      <c r="T187" s="155"/>
      <c r="U187" s="155"/>
      <c r="V187" s="155"/>
      <c r="W187" s="155"/>
      <c r="X187" s="155"/>
      <c r="Y187" s="155"/>
      <c r="Z187" s="155"/>
    </row>
    <row r="188" s="76" customFormat="1" ht="75" spans="1:26">
      <c r="A188" s="14">
        <v>185</v>
      </c>
      <c r="B188" s="14" t="s">
        <v>870</v>
      </c>
      <c r="C188" s="14" t="s">
        <v>57</v>
      </c>
      <c r="D188" s="14" t="s">
        <v>58</v>
      </c>
      <c r="E188" s="14" t="s">
        <v>59</v>
      </c>
      <c r="F188" s="14" t="s">
        <v>876</v>
      </c>
      <c r="G188" s="14" t="s">
        <v>870</v>
      </c>
      <c r="H188" s="25" t="s">
        <v>872</v>
      </c>
      <c r="I188" s="14">
        <v>400</v>
      </c>
      <c r="J188" s="94" t="s">
        <v>877</v>
      </c>
      <c r="K188" s="94" t="s">
        <v>878</v>
      </c>
      <c r="L188" s="14">
        <v>2025</v>
      </c>
      <c r="M188" s="27">
        <v>400</v>
      </c>
      <c r="N188" s="14"/>
      <c r="O188" s="14" t="s">
        <v>109</v>
      </c>
      <c r="P188" s="17" t="s">
        <v>879</v>
      </c>
      <c r="Q188" s="62"/>
      <c r="R188" s="62"/>
      <c r="S188" s="62"/>
      <c r="T188" s="62"/>
      <c r="U188" s="62"/>
      <c r="V188" s="62"/>
      <c r="W188" s="62"/>
      <c r="X188" s="62"/>
      <c r="Y188" s="62"/>
      <c r="Z188" s="62"/>
    </row>
    <row r="189" s="76" customFormat="1" ht="60" spans="1:26">
      <c r="A189" s="14">
        <v>186</v>
      </c>
      <c r="B189" s="14" t="s">
        <v>870</v>
      </c>
      <c r="C189" s="14" t="s">
        <v>84</v>
      </c>
      <c r="D189" s="14" t="s">
        <v>85</v>
      </c>
      <c r="E189" s="14" t="s">
        <v>85</v>
      </c>
      <c r="F189" s="14" t="s">
        <v>880</v>
      </c>
      <c r="G189" s="14" t="s">
        <v>870</v>
      </c>
      <c r="H189" s="25" t="s">
        <v>872</v>
      </c>
      <c r="I189" s="14">
        <v>650</v>
      </c>
      <c r="J189" s="94" t="s">
        <v>881</v>
      </c>
      <c r="K189" s="94" t="s">
        <v>882</v>
      </c>
      <c r="L189" s="14">
        <v>2025</v>
      </c>
      <c r="M189" s="27">
        <v>650</v>
      </c>
      <c r="N189" s="14"/>
      <c r="O189" s="14" t="s">
        <v>883</v>
      </c>
      <c r="P189" s="17" t="s">
        <v>884</v>
      </c>
      <c r="Q189" s="62"/>
      <c r="R189" s="62"/>
      <c r="S189" s="62"/>
      <c r="T189" s="62"/>
      <c r="U189" s="62"/>
      <c r="V189" s="62"/>
      <c r="W189" s="62"/>
      <c r="X189" s="62"/>
      <c r="Y189" s="62"/>
      <c r="Z189" s="62"/>
    </row>
    <row r="190" s="76" customFormat="1" ht="75" spans="1:26">
      <c r="A190" s="14">
        <v>187</v>
      </c>
      <c r="B190" s="14" t="s">
        <v>870</v>
      </c>
      <c r="C190" s="14" t="s">
        <v>84</v>
      </c>
      <c r="D190" s="14" t="s">
        <v>89</v>
      </c>
      <c r="E190" s="14" t="s">
        <v>90</v>
      </c>
      <c r="F190" s="14" t="s">
        <v>885</v>
      </c>
      <c r="G190" s="14" t="s">
        <v>870</v>
      </c>
      <c r="H190" s="25" t="s">
        <v>872</v>
      </c>
      <c r="I190" s="14">
        <v>400</v>
      </c>
      <c r="J190" s="94" t="s">
        <v>886</v>
      </c>
      <c r="K190" s="94" t="s">
        <v>887</v>
      </c>
      <c r="L190" s="14">
        <v>2025</v>
      </c>
      <c r="M190" s="27">
        <v>400</v>
      </c>
      <c r="N190" s="14"/>
      <c r="O190" s="14" t="s">
        <v>883</v>
      </c>
      <c r="P190" s="17" t="s">
        <v>888</v>
      </c>
      <c r="Q190" s="62"/>
      <c r="R190" s="62"/>
      <c r="S190" s="62"/>
      <c r="T190" s="62"/>
      <c r="U190" s="62"/>
      <c r="V190" s="62"/>
      <c r="W190" s="62"/>
      <c r="X190" s="62"/>
      <c r="Y190" s="62"/>
      <c r="Z190" s="62"/>
    </row>
    <row r="191" s="76" customFormat="1" ht="60" spans="1:26">
      <c r="A191" s="14">
        <v>188</v>
      </c>
      <c r="B191" s="14" t="s">
        <v>870</v>
      </c>
      <c r="C191" s="14" t="s">
        <v>20</v>
      </c>
      <c r="D191" s="14" t="s">
        <v>28</v>
      </c>
      <c r="E191" s="14" t="s">
        <v>29</v>
      </c>
      <c r="F191" s="14" t="s">
        <v>889</v>
      </c>
      <c r="G191" s="14" t="s">
        <v>870</v>
      </c>
      <c r="H191" s="14" t="s">
        <v>890</v>
      </c>
      <c r="I191" s="14">
        <v>220</v>
      </c>
      <c r="J191" s="94" t="s">
        <v>891</v>
      </c>
      <c r="K191" s="94" t="s">
        <v>892</v>
      </c>
      <c r="L191" s="14">
        <v>2025</v>
      </c>
      <c r="M191" s="27">
        <v>220</v>
      </c>
      <c r="N191" s="14"/>
      <c r="O191" s="14" t="s">
        <v>893</v>
      </c>
      <c r="P191" s="17" t="s">
        <v>879</v>
      </c>
      <c r="Q191" s="62"/>
      <c r="R191" s="62"/>
      <c r="S191" s="62"/>
      <c r="T191" s="62"/>
      <c r="U191" s="62"/>
      <c r="V191" s="62"/>
      <c r="W191" s="62"/>
      <c r="X191" s="62"/>
      <c r="Y191" s="62"/>
      <c r="Z191" s="62"/>
    </row>
    <row r="192" s="76" customFormat="1" ht="75" spans="1:26">
      <c r="A192" s="14">
        <v>189</v>
      </c>
      <c r="B192" s="14" t="s">
        <v>870</v>
      </c>
      <c r="C192" s="30" t="s">
        <v>374</v>
      </c>
      <c r="D192" s="30" t="s">
        <v>894</v>
      </c>
      <c r="E192" s="30" t="s">
        <v>375</v>
      </c>
      <c r="F192" s="30" t="s">
        <v>895</v>
      </c>
      <c r="G192" s="14" t="s">
        <v>870</v>
      </c>
      <c r="H192" s="30" t="s">
        <v>896</v>
      </c>
      <c r="I192" s="14">
        <v>300</v>
      </c>
      <c r="J192" s="149" t="s">
        <v>897</v>
      </c>
      <c r="K192" s="149" t="s">
        <v>898</v>
      </c>
      <c r="L192" s="14">
        <v>2025</v>
      </c>
      <c r="M192" s="27">
        <v>300</v>
      </c>
      <c r="N192" s="30"/>
      <c r="O192" s="30" t="s">
        <v>653</v>
      </c>
      <c r="P192" s="17" t="s">
        <v>899</v>
      </c>
      <c r="Q192" s="62"/>
      <c r="R192" s="62"/>
      <c r="S192" s="62"/>
      <c r="T192" s="62"/>
      <c r="U192" s="62"/>
      <c r="V192" s="62"/>
      <c r="W192" s="62"/>
      <c r="X192" s="62"/>
      <c r="Y192" s="62"/>
      <c r="Z192" s="62"/>
    </row>
    <row r="193" s="76" customFormat="1" ht="75" spans="1:26">
      <c r="A193" s="14">
        <v>190</v>
      </c>
      <c r="B193" s="14" t="s">
        <v>870</v>
      </c>
      <c r="C193" s="30" t="s">
        <v>374</v>
      </c>
      <c r="D193" s="30" t="s">
        <v>894</v>
      </c>
      <c r="E193" s="30" t="s">
        <v>375</v>
      </c>
      <c r="F193" s="30" t="s">
        <v>900</v>
      </c>
      <c r="G193" s="14" t="s">
        <v>870</v>
      </c>
      <c r="H193" s="30" t="s">
        <v>896</v>
      </c>
      <c r="I193" s="14">
        <v>160</v>
      </c>
      <c r="J193" s="149" t="s">
        <v>901</v>
      </c>
      <c r="K193" s="149" t="s">
        <v>902</v>
      </c>
      <c r="L193" s="14">
        <v>2025</v>
      </c>
      <c r="M193" s="27">
        <v>160</v>
      </c>
      <c r="N193" s="30"/>
      <c r="O193" s="30" t="s">
        <v>653</v>
      </c>
      <c r="P193" s="17" t="s">
        <v>899</v>
      </c>
      <c r="Q193" s="62"/>
      <c r="R193" s="62"/>
      <c r="S193" s="62"/>
      <c r="T193" s="62"/>
      <c r="U193" s="62"/>
      <c r="V193" s="62"/>
      <c r="W193" s="62"/>
      <c r="X193" s="62"/>
      <c r="Y193" s="62"/>
      <c r="Z193" s="62"/>
    </row>
    <row r="194" s="76" customFormat="1" ht="90" spans="1:26">
      <c r="A194" s="14">
        <v>191</v>
      </c>
      <c r="B194" s="14" t="s">
        <v>870</v>
      </c>
      <c r="C194" s="30" t="s">
        <v>33</v>
      </c>
      <c r="D194" s="30" t="s">
        <v>104</v>
      </c>
      <c r="E194" s="30" t="s">
        <v>241</v>
      </c>
      <c r="F194" s="30" t="s">
        <v>903</v>
      </c>
      <c r="G194" s="14" t="s">
        <v>870</v>
      </c>
      <c r="H194" s="30" t="s">
        <v>904</v>
      </c>
      <c r="I194" s="14">
        <v>847</v>
      </c>
      <c r="J194" s="149" t="s">
        <v>905</v>
      </c>
      <c r="K194" s="149" t="s">
        <v>906</v>
      </c>
      <c r="L194" s="14">
        <v>2025</v>
      </c>
      <c r="M194" s="27">
        <v>847</v>
      </c>
      <c r="N194" s="30"/>
      <c r="O194" s="30" t="s">
        <v>653</v>
      </c>
      <c r="P194" s="17" t="s">
        <v>907</v>
      </c>
      <c r="Q194" s="62"/>
      <c r="R194" s="62"/>
      <c r="S194" s="62"/>
      <c r="T194" s="62"/>
      <c r="U194" s="62"/>
      <c r="V194" s="62"/>
      <c r="W194" s="62"/>
      <c r="X194" s="62"/>
      <c r="Y194" s="62"/>
      <c r="Z194" s="62"/>
    </row>
    <row r="195" s="76" customFormat="1" ht="180" spans="1:26">
      <c r="A195" s="14">
        <v>192</v>
      </c>
      <c r="B195" s="14" t="s">
        <v>870</v>
      </c>
      <c r="C195" s="14" t="s">
        <v>20</v>
      </c>
      <c r="D195" s="14" t="s">
        <v>76</v>
      </c>
      <c r="E195" s="14" t="s">
        <v>96</v>
      </c>
      <c r="F195" s="14" t="s">
        <v>908</v>
      </c>
      <c r="G195" s="14" t="s">
        <v>870</v>
      </c>
      <c r="H195" s="14" t="s">
        <v>909</v>
      </c>
      <c r="I195" s="14">
        <v>800</v>
      </c>
      <c r="J195" s="94" t="s">
        <v>910</v>
      </c>
      <c r="K195" s="94" t="s">
        <v>911</v>
      </c>
      <c r="L195" s="14">
        <v>2025</v>
      </c>
      <c r="M195" s="27">
        <v>800</v>
      </c>
      <c r="N195" s="14"/>
      <c r="O195" s="14" t="s">
        <v>109</v>
      </c>
      <c r="P195" s="17">
        <v>5900</v>
      </c>
      <c r="Q195" s="62"/>
      <c r="R195" s="62"/>
      <c r="S195" s="62"/>
      <c r="T195" s="62"/>
      <c r="U195" s="62"/>
      <c r="V195" s="62"/>
      <c r="W195" s="62"/>
      <c r="X195" s="62"/>
      <c r="Y195" s="62"/>
      <c r="Z195" s="62"/>
    </row>
    <row r="196" s="76" customFormat="1" ht="165" spans="1:26">
      <c r="A196" s="14">
        <v>193</v>
      </c>
      <c r="B196" s="14" t="s">
        <v>870</v>
      </c>
      <c r="C196" s="30" t="s">
        <v>20</v>
      </c>
      <c r="D196" s="30" t="s">
        <v>76</v>
      </c>
      <c r="E196" s="30" t="s">
        <v>96</v>
      </c>
      <c r="F196" s="14" t="s">
        <v>912</v>
      </c>
      <c r="G196" s="14" t="s">
        <v>870</v>
      </c>
      <c r="H196" s="14" t="s">
        <v>913</v>
      </c>
      <c r="I196" s="14">
        <v>997</v>
      </c>
      <c r="J196" s="94" t="s">
        <v>914</v>
      </c>
      <c r="K196" s="94" t="s">
        <v>915</v>
      </c>
      <c r="L196" s="14">
        <v>2025</v>
      </c>
      <c r="M196" s="27">
        <v>997</v>
      </c>
      <c r="N196" s="14"/>
      <c r="O196" s="14" t="s">
        <v>109</v>
      </c>
      <c r="P196" s="17" t="s">
        <v>916</v>
      </c>
      <c r="Q196" s="62"/>
      <c r="R196" s="62"/>
      <c r="S196" s="62"/>
      <c r="T196" s="62"/>
      <c r="U196" s="62"/>
      <c r="V196" s="62"/>
      <c r="W196" s="62"/>
      <c r="X196" s="62"/>
      <c r="Y196" s="62"/>
      <c r="Z196" s="62"/>
    </row>
    <row r="197" s="76" customFormat="1" ht="90" spans="1:26">
      <c r="A197" s="14">
        <v>194</v>
      </c>
      <c r="B197" s="14" t="s">
        <v>870</v>
      </c>
      <c r="C197" s="14" t="s">
        <v>20</v>
      </c>
      <c r="D197" s="14" t="s">
        <v>21</v>
      </c>
      <c r="E197" s="14" t="s">
        <v>22</v>
      </c>
      <c r="F197" s="14" t="s">
        <v>917</v>
      </c>
      <c r="G197" s="14" t="s">
        <v>918</v>
      </c>
      <c r="H197" s="25" t="s">
        <v>919</v>
      </c>
      <c r="I197" s="14">
        <v>560</v>
      </c>
      <c r="J197" s="94" t="s">
        <v>920</v>
      </c>
      <c r="K197" s="94" t="s">
        <v>921</v>
      </c>
      <c r="L197" s="14">
        <v>2025</v>
      </c>
      <c r="M197" s="27">
        <v>560</v>
      </c>
      <c r="N197" s="14"/>
      <c r="O197" s="14" t="s">
        <v>27</v>
      </c>
      <c r="P197" s="17" t="s">
        <v>922</v>
      </c>
      <c r="Q197" s="62"/>
      <c r="R197" s="62"/>
      <c r="S197" s="62"/>
      <c r="T197" s="62"/>
      <c r="U197" s="62"/>
      <c r="V197" s="62"/>
      <c r="W197" s="62"/>
      <c r="X197" s="62"/>
      <c r="Y197" s="62"/>
      <c r="Z197" s="62"/>
    </row>
    <row r="198" s="76" customFormat="1" ht="90" spans="1:26">
      <c r="A198" s="14">
        <v>195</v>
      </c>
      <c r="B198" s="14" t="s">
        <v>870</v>
      </c>
      <c r="C198" s="30" t="s">
        <v>20</v>
      </c>
      <c r="D198" s="30" t="s">
        <v>76</v>
      </c>
      <c r="E198" s="30" t="s">
        <v>96</v>
      </c>
      <c r="F198" s="14" t="s">
        <v>923</v>
      </c>
      <c r="G198" s="14" t="s">
        <v>870</v>
      </c>
      <c r="H198" s="14" t="s">
        <v>924</v>
      </c>
      <c r="I198" s="14">
        <v>980</v>
      </c>
      <c r="J198" s="94" t="s">
        <v>925</v>
      </c>
      <c r="K198" s="94" t="s">
        <v>926</v>
      </c>
      <c r="L198" s="14">
        <v>2025</v>
      </c>
      <c r="M198" s="27">
        <v>980</v>
      </c>
      <c r="N198" s="14"/>
      <c r="O198" s="14" t="s">
        <v>109</v>
      </c>
      <c r="P198" s="17">
        <v>800</v>
      </c>
      <c r="Q198" s="62"/>
      <c r="R198" s="62"/>
      <c r="S198" s="62"/>
      <c r="T198" s="62"/>
      <c r="U198" s="62"/>
      <c r="V198" s="62"/>
      <c r="W198" s="62"/>
      <c r="X198" s="62"/>
      <c r="Y198" s="62"/>
      <c r="Z198" s="62"/>
    </row>
    <row r="199" s="76" customFormat="1" ht="135" spans="1:26">
      <c r="A199" s="14">
        <v>196</v>
      </c>
      <c r="B199" s="14" t="s">
        <v>870</v>
      </c>
      <c r="C199" s="30" t="s">
        <v>20</v>
      </c>
      <c r="D199" s="30" t="s">
        <v>76</v>
      </c>
      <c r="E199" s="30" t="s">
        <v>96</v>
      </c>
      <c r="F199" s="14" t="s">
        <v>927</v>
      </c>
      <c r="G199" s="14" t="s">
        <v>870</v>
      </c>
      <c r="H199" s="25" t="s">
        <v>928</v>
      </c>
      <c r="I199" s="14">
        <v>970</v>
      </c>
      <c r="J199" s="94" t="s">
        <v>929</v>
      </c>
      <c r="K199" s="94" t="s">
        <v>930</v>
      </c>
      <c r="L199" s="14">
        <v>2025</v>
      </c>
      <c r="M199" s="27">
        <v>970</v>
      </c>
      <c r="N199" s="14"/>
      <c r="O199" s="14" t="s">
        <v>109</v>
      </c>
      <c r="P199" s="17" t="s">
        <v>931</v>
      </c>
      <c r="Q199" s="62"/>
      <c r="R199" s="62"/>
      <c r="S199" s="62"/>
      <c r="T199" s="62"/>
      <c r="U199" s="62"/>
      <c r="V199" s="62"/>
      <c r="W199" s="62"/>
      <c r="X199" s="62"/>
      <c r="Y199" s="62"/>
      <c r="Z199" s="62"/>
    </row>
    <row r="200" s="76" customFormat="1" ht="210" spans="1:26">
      <c r="A200" s="14">
        <v>197</v>
      </c>
      <c r="B200" s="14" t="s">
        <v>870</v>
      </c>
      <c r="C200" s="30" t="s">
        <v>20</v>
      </c>
      <c r="D200" s="30" t="s">
        <v>76</v>
      </c>
      <c r="E200" s="14" t="s">
        <v>663</v>
      </c>
      <c r="F200" s="14" t="s">
        <v>932</v>
      </c>
      <c r="G200" s="14" t="s">
        <v>870</v>
      </c>
      <c r="H200" s="14" t="s">
        <v>933</v>
      </c>
      <c r="I200" s="14">
        <v>817</v>
      </c>
      <c r="J200" s="94" t="s">
        <v>934</v>
      </c>
      <c r="K200" s="94" t="s">
        <v>935</v>
      </c>
      <c r="L200" s="14">
        <v>2025</v>
      </c>
      <c r="M200" s="27">
        <v>817</v>
      </c>
      <c r="N200" s="14"/>
      <c r="O200" s="14" t="s">
        <v>109</v>
      </c>
      <c r="P200" s="17">
        <v>1600</v>
      </c>
      <c r="Q200" s="62"/>
      <c r="R200" s="62"/>
      <c r="S200" s="62"/>
      <c r="T200" s="62"/>
      <c r="U200" s="62"/>
      <c r="V200" s="62"/>
      <c r="W200" s="62"/>
      <c r="X200" s="62"/>
      <c r="Y200" s="62"/>
      <c r="Z200" s="62"/>
    </row>
    <row r="201" s="76" customFormat="1" ht="75" spans="1:26">
      <c r="A201" s="14">
        <v>198</v>
      </c>
      <c r="B201" s="14" t="s">
        <v>870</v>
      </c>
      <c r="C201" s="30" t="s">
        <v>20</v>
      </c>
      <c r="D201" s="30" t="s">
        <v>76</v>
      </c>
      <c r="E201" s="30" t="s">
        <v>96</v>
      </c>
      <c r="F201" s="14" t="s">
        <v>936</v>
      </c>
      <c r="G201" s="14" t="s">
        <v>870</v>
      </c>
      <c r="H201" s="14" t="s">
        <v>937</v>
      </c>
      <c r="I201" s="14">
        <v>400</v>
      </c>
      <c r="J201" s="94" t="s">
        <v>938</v>
      </c>
      <c r="K201" s="94" t="s">
        <v>939</v>
      </c>
      <c r="L201" s="14">
        <v>2025</v>
      </c>
      <c r="M201" s="27">
        <v>400</v>
      </c>
      <c r="N201" s="14"/>
      <c r="O201" s="14" t="s">
        <v>109</v>
      </c>
      <c r="P201" s="17">
        <v>1091</v>
      </c>
      <c r="Q201" s="62"/>
      <c r="R201" s="62"/>
      <c r="S201" s="62"/>
      <c r="T201" s="62"/>
      <c r="U201" s="62"/>
      <c r="V201" s="62"/>
      <c r="W201" s="62"/>
      <c r="X201" s="62"/>
      <c r="Y201" s="62"/>
      <c r="Z201" s="62"/>
    </row>
    <row r="202" s="76" customFormat="1" ht="75" spans="1:26">
      <c r="A202" s="14">
        <v>199</v>
      </c>
      <c r="B202" s="14" t="s">
        <v>870</v>
      </c>
      <c r="C202" s="14" t="s">
        <v>20</v>
      </c>
      <c r="D202" s="14" t="s">
        <v>76</v>
      </c>
      <c r="E202" s="14" t="s">
        <v>317</v>
      </c>
      <c r="F202" s="14" t="s">
        <v>940</v>
      </c>
      <c r="G202" s="14" t="s">
        <v>941</v>
      </c>
      <c r="H202" s="14" t="s">
        <v>942</v>
      </c>
      <c r="I202" s="14">
        <v>200</v>
      </c>
      <c r="J202" s="94" t="s">
        <v>943</v>
      </c>
      <c r="K202" s="94" t="s">
        <v>944</v>
      </c>
      <c r="L202" s="14">
        <v>2025</v>
      </c>
      <c r="M202" s="27">
        <v>200</v>
      </c>
      <c r="N202" s="14"/>
      <c r="O202" s="14" t="s">
        <v>883</v>
      </c>
      <c r="P202" s="17">
        <v>245</v>
      </c>
      <c r="Q202" s="62"/>
      <c r="R202" s="62"/>
      <c r="S202" s="62"/>
      <c r="T202" s="62"/>
      <c r="U202" s="62"/>
      <c r="V202" s="62"/>
      <c r="W202" s="62"/>
      <c r="X202" s="62"/>
      <c r="Y202" s="62"/>
      <c r="Z202" s="62"/>
    </row>
    <row r="203" s="76" customFormat="1" ht="60" spans="1:26">
      <c r="A203" s="14">
        <v>200</v>
      </c>
      <c r="B203" s="14" t="s">
        <v>870</v>
      </c>
      <c r="C203" s="30" t="s">
        <v>20</v>
      </c>
      <c r="D203" s="30" t="s">
        <v>442</v>
      </c>
      <c r="E203" s="30" t="s">
        <v>443</v>
      </c>
      <c r="F203" s="14" t="s">
        <v>945</v>
      </c>
      <c r="G203" s="14" t="s">
        <v>946</v>
      </c>
      <c r="H203" s="25" t="s">
        <v>947</v>
      </c>
      <c r="I203" s="14">
        <v>1021</v>
      </c>
      <c r="J203" s="94" t="s">
        <v>948</v>
      </c>
      <c r="K203" s="94" t="s">
        <v>949</v>
      </c>
      <c r="L203" s="14">
        <v>2025</v>
      </c>
      <c r="M203" s="27">
        <v>1021</v>
      </c>
      <c r="N203" s="14"/>
      <c r="O203" s="30" t="s">
        <v>653</v>
      </c>
      <c r="P203" s="17" t="s">
        <v>950</v>
      </c>
      <c r="Q203" s="62"/>
      <c r="R203" s="62"/>
      <c r="S203" s="62"/>
      <c r="T203" s="62"/>
      <c r="U203" s="62"/>
      <c r="V203" s="62"/>
      <c r="W203" s="62"/>
      <c r="X203" s="62"/>
      <c r="Y203" s="62"/>
      <c r="Z203" s="62"/>
    </row>
    <row r="204" s="76" customFormat="1" ht="75" spans="1:26">
      <c r="A204" s="14">
        <v>201</v>
      </c>
      <c r="B204" s="14" t="s">
        <v>870</v>
      </c>
      <c r="C204" s="30" t="s">
        <v>20</v>
      </c>
      <c r="D204" s="30" t="s">
        <v>442</v>
      </c>
      <c r="E204" s="30" t="s">
        <v>443</v>
      </c>
      <c r="F204" s="14" t="s">
        <v>951</v>
      </c>
      <c r="G204" s="14" t="s">
        <v>952</v>
      </c>
      <c r="H204" s="25" t="s">
        <v>953</v>
      </c>
      <c r="I204" s="14">
        <v>1201</v>
      </c>
      <c r="J204" s="94" t="s">
        <v>954</v>
      </c>
      <c r="K204" s="94" t="s">
        <v>955</v>
      </c>
      <c r="L204" s="14">
        <v>2025</v>
      </c>
      <c r="M204" s="27">
        <v>1201</v>
      </c>
      <c r="N204" s="14"/>
      <c r="O204" s="30" t="s">
        <v>653</v>
      </c>
      <c r="P204" s="17" t="s">
        <v>956</v>
      </c>
      <c r="Q204" s="62"/>
      <c r="R204" s="62"/>
      <c r="S204" s="62"/>
      <c r="T204" s="62"/>
      <c r="U204" s="62"/>
      <c r="V204" s="62"/>
      <c r="W204" s="62"/>
      <c r="X204" s="62"/>
      <c r="Y204" s="62"/>
      <c r="Z204" s="62"/>
    </row>
    <row r="205" s="76" customFormat="1" ht="180" spans="1:26">
      <c r="A205" s="14">
        <v>202</v>
      </c>
      <c r="B205" s="14" t="s">
        <v>870</v>
      </c>
      <c r="C205" s="14" t="s">
        <v>33</v>
      </c>
      <c r="D205" s="14" t="s">
        <v>957</v>
      </c>
      <c r="E205" s="14" t="s">
        <v>156</v>
      </c>
      <c r="F205" s="25" t="s">
        <v>958</v>
      </c>
      <c r="G205" s="25" t="s">
        <v>870</v>
      </c>
      <c r="H205" s="17" t="s">
        <v>959</v>
      </c>
      <c r="I205" s="14">
        <v>950</v>
      </c>
      <c r="J205" s="94" t="s">
        <v>960</v>
      </c>
      <c r="K205" s="94" t="s">
        <v>961</v>
      </c>
      <c r="L205" s="14">
        <v>2025</v>
      </c>
      <c r="M205" s="27">
        <v>950</v>
      </c>
      <c r="N205" s="14"/>
      <c r="O205" s="30" t="s">
        <v>653</v>
      </c>
      <c r="P205" s="17">
        <v>6590</v>
      </c>
      <c r="Q205" s="62"/>
      <c r="R205" s="62"/>
      <c r="S205" s="62"/>
      <c r="T205" s="62"/>
      <c r="U205" s="62"/>
      <c r="V205" s="62"/>
      <c r="W205" s="62"/>
      <c r="X205" s="62"/>
      <c r="Y205" s="62"/>
      <c r="Z205" s="62"/>
    </row>
    <row r="206" s="76" customFormat="1" ht="105" spans="1:26">
      <c r="A206" s="14">
        <v>203</v>
      </c>
      <c r="B206" s="14" t="s">
        <v>870</v>
      </c>
      <c r="C206" s="14" t="s">
        <v>33</v>
      </c>
      <c r="D206" s="14" t="s">
        <v>104</v>
      </c>
      <c r="E206" s="14" t="s">
        <v>467</v>
      </c>
      <c r="F206" s="14" t="s">
        <v>962</v>
      </c>
      <c r="G206" s="14" t="s">
        <v>946</v>
      </c>
      <c r="H206" s="14" t="s">
        <v>963</v>
      </c>
      <c r="I206" s="14">
        <v>661</v>
      </c>
      <c r="J206" s="94" t="s">
        <v>964</v>
      </c>
      <c r="K206" s="94" t="s">
        <v>965</v>
      </c>
      <c r="L206" s="14">
        <v>2025</v>
      </c>
      <c r="M206" s="27">
        <v>661</v>
      </c>
      <c r="N206" s="14"/>
      <c r="O206" s="30" t="s">
        <v>653</v>
      </c>
      <c r="P206" s="17" t="s">
        <v>966</v>
      </c>
      <c r="Q206" s="62"/>
      <c r="R206" s="62"/>
      <c r="S206" s="62"/>
      <c r="T206" s="62"/>
      <c r="U206" s="62"/>
      <c r="V206" s="62"/>
      <c r="W206" s="62"/>
      <c r="X206" s="62"/>
      <c r="Y206" s="62"/>
      <c r="Z206" s="62"/>
    </row>
    <row r="207" s="76" customFormat="1" ht="300" spans="1:26">
      <c r="A207" s="14">
        <v>204</v>
      </c>
      <c r="B207" s="14" t="s">
        <v>870</v>
      </c>
      <c r="C207" s="14" t="s">
        <v>33</v>
      </c>
      <c r="D207" s="14" t="s">
        <v>110</v>
      </c>
      <c r="E207" s="14" t="s">
        <v>231</v>
      </c>
      <c r="F207" s="14" t="s">
        <v>967</v>
      </c>
      <c r="G207" s="14" t="s">
        <v>870</v>
      </c>
      <c r="H207" s="14" t="s">
        <v>968</v>
      </c>
      <c r="I207" s="14">
        <v>815</v>
      </c>
      <c r="J207" s="94" t="s">
        <v>969</v>
      </c>
      <c r="K207" s="94" t="s">
        <v>970</v>
      </c>
      <c r="L207" s="14">
        <v>2025</v>
      </c>
      <c r="M207" s="27">
        <v>815</v>
      </c>
      <c r="N207" s="14"/>
      <c r="O207" s="30" t="s">
        <v>653</v>
      </c>
      <c r="P207" s="17" t="s">
        <v>971</v>
      </c>
      <c r="Q207" s="62"/>
      <c r="R207" s="62"/>
      <c r="S207" s="62"/>
      <c r="T207" s="62"/>
      <c r="U207" s="62"/>
      <c r="V207" s="62"/>
      <c r="W207" s="62"/>
      <c r="X207" s="62"/>
      <c r="Y207" s="62"/>
      <c r="Z207" s="62"/>
    </row>
    <row r="208" s="76" customFormat="1" ht="75" spans="1:26">
      <c r="A208" s="14">
        <v>205</v>
      </c>
      <c r="B208" s="14" t="s">
        <v>870</v>
      </c>
      <c r="C208" s="14" t="s">
        <v>20</v>
      </c>
      <c r="D208" s="14" t="s">
        <v>76</v>
      </c>
      <c r="E208" s="14" t="s">
        <v>96</v>
      </c>
      <c r="F208" s="14" t="s">
        <v>972</v>
      </c>
      <c r="G208" s="14" t="s">
        <v>952</v>
      </c>
      <c r="H208" s="14" t="s">
        <v>973</v>
      </c>
      <c r="I208" s="14">
        <v>560</v>
      </c>
      <c r="J208" s="94" t="s">
        <v>974</v>
      </c>
      <c r="K208" s="94" t="s">
        <v>975</v>
      </c>
      <c r="L208" s="14">
        <v>2025</v>
      </c>
      <c r="M208" s="27">
        <v>560</v>
      </c>
      <c r="N208" s="14"/>
      <c r="O208" s="30" t="s">
        <v>653</v>
      </c>
      <c r="P208" s="17">
        <v>1969</v>
      </c>
      <c r="Q208" s="62"/>
      <c r="R208" s="62"/>
      <c r="S208" s="62"/>
      <c r="T208" s="62"/>
      <c r="U208" s="62"/>
      <c r="V208" s="62"/>
      <c r="W208" s="62"/>
      <c r="X208" s="62"/>
      <c r="Y208" s="62"/>
      <c r="Z208" s="62"/>
    </row>
    <row r="209" s="76" customFormat="1" ht="90" spans="1:26">
      <c r="A209" s="14">
        <v>206</v>
      </c>
      <c r="B209" s="14" t="s">
        <v>870</v>
      </c>
      <c r="C209" s="14" t="s">
        <v>20</v>
      </c>
      <c r="D209" s="14" t="s">
        <v>76</v>
      </c>
      <c r="E209" s="14" t="s">
        <v>317</v>
      </c>
      <c r="F209" s="14" t="s">
        <v>976</v>
      </c>
      <c r="G209" s="14" t="s">
        <v>941</v>
      </c>
      <c r="H209" s="14" t="s">
        <v>977</v>
      </c>
      <c r="I209" s="14">
        <v>537</v>
      </c>
      <c r="J209" s="94" t="s">
        <v>978</v>
      </c>
      <c r="K209" s="94" t="s">
        <v>979</v>
      </c>
      <c r="L209" s="14">
        <v>2025</v>
      </c>
      <c r="M209" s="27">
        <v>537</v>
      </c>
      <c r="N209" s="14"/>
      <c r="O209" s="30" t="s">
        <v>653</v>
      </c>
      <c r="P209" s="17">
        <v>356</v>
      </c>
      <c r="Q209" s="62"/>
      <c r="R209" s="62"/>
      <c r="S209" s="62"/>
      <c r="T209" s="62"/>
      <c r="U209" s="62"/>
      <c r="V209" s="62"/>
      <c r="W209" s="62"/>
      <c r="X209" s="62"/>
      <c r="Y209" s="62"/>
      <c r="Z209" s="62"/>
    </row>
    <row r="210" s="76" customFormat="1" ht="105" spans="1:26">
      <c r="A210" s="14">
        <v>207</v>
      </c>
      <c r="B210" s="14" t="s">
        <v>870</v>
      </c>
      <c r="C210" s="14" t="s">
        <v>20</v>
      </c>
      <c r="D210" s="14" t="s">
        <v>76</v>
      </c>
      <c r="E210" s="14" t="s">
        <v>317</v>
      </c>
      <c r="F210" s="14" t="s">
        <v>980</v>
      </c>
      <c r="G210" s="14" t="s">
        <v>981</v>
      </c>
      <c r="H210" s="14" t="s">
        <v>982</v>
      </c>
      <c r="I210" s="14">
        <v>650</v>
      </c>
      <c r="J210" s="94" t="s">
        <v>983</v>
      </c>
      <c r="K210" s="94" t="s">
        <v>984</v>
      </c>
      <c r="L210" s="14">
        <v>2025</v>
      </c>
      <c r="M210" s="27">
        <v>650</v>
      </c>
      <c r="N210" s="14"/>
      <c r="O210" s="30" t="s">
        <v>653</v>
      </c>
      <c r="P210" s="17">
        <v>827</v>
      </c>
      <c r="Q210" s="62"/>
      <c r="R210" s="62"/>
      <c r="S210" s="62"/>
      <c r="T210" s="62"/>
      <c r="U210" s="62"/>
      <c r="V210" s="62"/>
      <c r="W210" s="62"/>
      <c r="X210" s="62"/>
      <c r="Y210" s="62"/>
      <c r="Z210" s="62"/>
    </row>
    <row r="211" s="76" customFormat="1" ht="105" spans="1:26">
      <c r="A211" s="14">
        <v>208</v>
      </c>
      <c r="B211" s="14" t="s">
        <v>870</v>
      </c>
      <c r="C211" s="14" t="s">
        <v>20</v>
      </c>
      <c r="D211" s="14" t="s">
        <v>76</v>
      </c>
      <c r="E211" s="14" t="s">
        <v>317</v>
      </c>
      <c r="F211" s="14" t="s">
        <v>985</v>
      </c>
      <c r="G211" s="14" t="s">
        <v>946</v>
      </c>
      <c r="H211" s="14" t="s">
        <v>986</v>
      </c>
      <c r="I211" s="14">
        <v>580</v>
      </c>
      <c r="J211" s="94" t="s">
        <v>987</v>
      </c>
      <c r="K211" s="94" t="s">
        <v>984</v>
      </c>
      <c r="L211" s="14">
        <v>2025</v>
      </c>
      <c r="M211" s="27">
        <v>580</v>
      </c>
      <c r="N211" s="14"/>
      <c r="O211" s="30" t="s">
        <v>653</v>
      </c>
      <c r="P211" s="17">
        <v>827</v>
      </c>
      <c r="Q211" s="62"/>
      <c r="R211" s="62"/>
      <c r="S211" s="62"/>
      <c r="T211" s="62"/>
      <c r="U211" s="62"/>
      <c r="V211" s="62"/>
      <c r="W211" s="62"/>
      <c r="X211" s="62"/>
      <c r="Y211" s="62"/>
      <c r="Z211" s="62"/>
    </row>
    <row r="212" s="76" customFormat="1" ht="105" spans="1:26">
      <c r="A212" s="14">
        <v>209</v>
      </c>
      <c r="B212" s="14" t="s">
        <v>870</v>
      </c>
      <c r="C212" s="14" t="s">
        <v>20</v>
      </c>
      <c r="D212" s="14" t="s">
        <v>76</v>
      </c>
      <c r="E212" s="14" t="s">
        <v>317</v>
      </c>
      <c r="F212" s="14" t="s">
        <v>988</v>
      </c>
      <c r="G212" s="14" t="s">
        <v>989</v>
      </c>
      <c r="H212" s="14" t="s">
        <v>990</v>
      </c>
      <c r="I212" s="14">
        <v>600</v>
      </c>
      <c r="J212" s="94" t="s">
        <v>991</v>
      </c>
      <c r="K212" s="94" t="s">
        <v>992</v>
      </c>
      <c r="L212" s="14">
        <v>2025</v>
      </c>
      <c r="M212" s="27">
        <v>600</v>
      </c>
      <c r="N212" s="14"/>
      <c r="O212" s="30" t="s">
        <v>653</v>
      </c>
      <c r="P212" s="17">
        <v>816</v>
      </c>
      <c r="Q212" s="62"/>
      <c r="R212" s="62"/>
      <c r="S212" s="62"/>
      <c r="T212" s="62"/>
      <c r="U212" s="62"/>
      <c r="V212" s="62"/>
      <c r="W212" s="62"/>
      <c r="X212" s="62"/>
      <c r="Y212" s="62"/>
      <c r="Z212" s="62"/>
    </row>
    <row r="213" s="76" customFormat="1" ht="105" spans="1:26">
      <c r="A213" s="14">
        <v>210</v>
      </c>
      <c r="B213" s="14" t="s">
        <v>870</v>
      </c>
      <c r="C213" s="14" t="s">
        <v>20</v>
      </c>
      <c r="D213" s="14" t="s">
        <v>76</v>
      </c>
      <c r="E213" s="14" t="s">
        <v>317</v>
      </c>
      <c r="F213" s="14" t="s">
        <v>993</v>
      </c>
      <c r="G213" s="14" t="s">
        <v>941</v>
      </c>
      <c r="H213" s="14" t="s">
        <v>994</v>
      </c>
      <c r="I213" s="14">
        <v>320</v>
      </c>
      <c r="J213" s="94" t="s">
        <v>995</v>
      </c>
      <c r="K213" s="94" t="s">
        <v>996</v>
      </c>
      <c r="L213" s="14">
        <v>2025</v>
      </c>
      <c r="M213" s="27">
        <v>320</v>
      </c>
      <c r="N213" s="14"/>
      <c r="O213" s="30" t="s">
        <v>653</v>
      </c>
      <c r="P213" s="17">
        <v>827</v>
      </c>
      <c r="Q213" s="62"/>
      <c r="R213" s="62"/>
      <c r="S213" s="62"/>
      <c r="T213" s="62"/>
      <c r="U213" s="62"/>
      <c r="V213" s="62"/>
      <c r="W213" s="62"/>
      <c r="X213" s="62"/>
      <c r="Y213" s="62"/>
      <c r="Z213" s="62"/>
    </row>
    <row r="214" s="76" customFormat="1" ht="90" spans="1:26">
      <c r="A214" s="14">
        <v>211</v>
      </c>
      <c r="B214" s="14" t="s">
        <v>870</v>
      </c>
      <c r="C214" s="14" t="s">
        <v>20</v>
      </c>
      <c r="D214" s="14" t="s">
        <v>21</v>
      </c>
      <c r="E214" s="14" t="s">
        <v>22</v>
      </c>
      <c r="F214" s="14" t="s">
        <v>997</v>
      </c>
      <c r="G214" s="14" t="s">
        <v>998</v>
      </c>
      <c r="H214" s="14" t="s">
        <v>999</v>
      </c>
      <c r="I214" s="14">
        <v>505</v>
      </c>
      <c r="J214" s="94" t="s">
        <v>1000</v>
      </c>
      <c r="K214" s="94" t="s">
        <v>1001</v>
      </c>
      <c r="L214" s="14">
        <v>2025</v>
      </c>
      <c r="M214" s="27">
        <v>505</v>
      </c>
      <c r="N214" s="14"/>
      <c r="O214" s="14" t="s">
        <v>883</v>
      </c>
      <c r="P214" s="17">
        <v>10231</v>
      </c>
      <c r="Q214" s="62"/>
      <c r="R214" s="62"/>
      <c r="S214" s="62"/>
      <c r="T214" s="62"/>
      <c r="U214" s="62"/>
      <c r="V214" s="62"/>
      <c r="W214" s="62"/>
      <c r="X214" s="62"/>
      <c r="Y214" s="62"/>
      <c r="Z214" s="62"/>
    </row>
    <row r="215" s="76" customFormat="1" ht="105" spans="1:26">
      <c r="A215" s="14">
        <v>212</v>
      </c>
      <c r="B215" s="14" t="s">
        <v>870</v>
      </c>
      <c r="C215" s="14" t="s">
        <v>20</v>
      </c>
      <c r="D215" s="14" t="s">
        <v>76</v>
      </c>
      <c r="E215" s="14" t="s">
        <v>317</v>
      </c>
      <c r="F215" s="14" t="s">
        <v>1002</v>
      </c>
      <c r="G215" s="14" t="s">
        <v>918</v>
      </c>
      <c r="H215" s="25" t="s">
        <v>919</v>
      </c>
      <c r="I215" s="14">
        <v>550</v>
      </c>
      <c r="J215" s="94" t="s">
        <v>1003</v>
      </c>
      <c r="K215" s="94" t="s">
        <v>1004</v>
      </c>
      <c r="L215" s="14">
        <v>2025</v>
      </c>
      <c r="M215" s="27">
        <v>550</v>
      </c>
      <c r="N215" s="14"/>
      <c r="O215" s="30" t="s">
        <v>653</v>
      </c>
      <c r="P215" s="17" t="s">
        <v>922</v>
      </c>
      <c r="Q215" s="62"/>
      <c r="R215" s="62"/>
      <c r="S215" s="62"/>
      <c r="T215" s="62"/>
      <c r="U215" s="62"/>
      <c r="V215" s="62"/>
      <c r="W215" s="62"/>
      <c r="X215" s="62"/>
      <c r="Y215" s="62"/>
      <c r="Z215" s="62"/>
    </row>
    <row r="216" s="76" customFormat="1" ht="105" spans="1:26">
      <c r="A216" s="14">
        <v>213</v>
      </c>
      <c r="B216" s="14" t="s">
        <v>870</v>
      </c>
      <c r="C216" s="14" t="s">
        <v>20</v>
      </c>
      <c r="D216" s="14" t="s">
        <v>76</v>
      </c>
      <c r="E216" s="14" t="s">
        <v>317</v>
      </c>
      <c r="F216" s="14" t="s">
        <v>1005</v>
      </c>
      <c r="G216" s="14" t="s">
        <v>870</v>
      </c>
      <c r="H216" s="14" t="s">
        <v>1006</v>
      </c>
      <c r="I216" s="14">
        <v>550</v>
      </c>
      <c r="J216" s="94" t="s">
        <v>1007</v>
      </c>
      <c r="K216" s="94" t="s">
        <v>1008</v>
      </c>
      <c r="L216" s="14">
        <v>2025</v>
      </c>
      <c r="M216" s="27">
        <v>550</v>
      </c>
      <c r="N216" s="14"/>
      <c r="O216" s="30" t="s">
        <v>653</v>
      </c>
      <c r="P216" s="17" t="s">
        <v>879</v>
      </c>
      <c r="Q216" s="62"/>
      <c r="R216" s="62"/>
      <c r="S216" s="62"/>
      <c r="T216" s="62"/>
      <c r="U216" s="62"/>
      <c r="V216" s="62"/>
      <c r="W216" s="62"/>
      <c r="X216" s="62"/>
      <c r="Y216" s="62"/>
      <c r="Z216" s="62"/>
    </row>
    <row r="217" s="76" customFormat="1" ht="105" spans="1:26">
      <c r="A217" s="14">
        <v>214</v>
      </c>
      <c r="B217" s="14" t="s">
        <v>870</v>
      </c>
      <c r="C217" s="30" t="s">
        <v>33</v>
      </c>
      <c r="D217" s="30" t="s">
        <v>104</v>
      </c>
      <c r="E217" s="30" t="s">
        <v>467</v>
      </c>
      <c r="F217" s="30" t="s">
        <v>1009</v>
      </c>
      <c r="G217" s="14" t="s">
        <v>870</v>
      </c>
      <c r="H217" s="30" t="s">
        <v>1010</v>
      </c>
      <c r="I217" s="14">
        <v>90</v>
      </c>
      <c r="J217" s="149" t="s">
        <v>1011</v>
      </c>
      <c r="K217" s="149" t="s">
        <v>1012</v>
      </c>
      <c r="L217" s="14">
        <v>2025</v>
      </c>
      <c r="M217" s="27">
        <v>90</v>
      </c>
      <c r="N217" s="30"/>
      <c r="O217" s="30" t="s">
        <v>109</v>
      </c>
      <c r="P217" s="17" t="s">
        <v>1013</v>
      </c>
      <c r="Q217" s="62"/>
      <c r="R217" s="62"/>
      <c r="S217" s="62"/>
      <c r="T217" s="62"/>
      <c r="U217" s="62"/>
      <c r="V217" s="62"/>
      <c r="W217" s="62"/>
      <c r="X217" s="62"/>
      <c r="Y217" s="62"/>
      <c r="Z217" s="62"/>
    </row>
    <row r="218" s="76" customFormat="1" ht="105" spans="1:26">
      <c r="A218" s="14">
        <v>215</v>
      </c>
      <c r="B218" s="14" t="s">
        <v>870</v>
      </c>
      <c r="C218" s="30" t="s">
        <v>33</v>
      </c>
      <c r="D218" s="30" t="s">
        <v>104</v>
      </c>
      <c r="E218" s="30" t="s">
        <v>467</v>
      </c>
      <c r="F218" s="30" t="s">
        <v>1014</v>
      </c>
      <c r="G218" s="14" t="s">
        <v>870</v>
      </c>
      <c r="H218" s="30" t="s">
        <v>986</v>
      </c>
      <c r="I218" s="14">
        <v>100</v>
      </c>
      <c r="J218" s="149" t="s">
        <v>1015</v>
      </c>
      <c r="K218" s="149" t="s">
        <v>1016</v>
      </c>
      <c r="L218" s="14">
        <v>2025</v>
      </c>
      <c r="M218" s="27">
        <v>100</v>
      </c>
      <c r="N218" s="30"/>
      <c r="O218" s="30" t="s">
        <v>653</v>
      </c>
      <c r="P218" s="17">
        <v>500</v>
      </c>
      <c r="Q218" s="62"/>
      <c r="R218" s="62"/>
      <c r="S218" s="62"/>
      <c r="T218" s="62"/>
      <c r="U218" s="62"/>
      <c r="V218" s="62"/>
      <c r="W218" s="62"/>
      <c r="X218" s="62"/>
      <c r="Y218" s="62"/>
      <c r="Z218" s="62"/>
    </row>
    <row r="219" s="76" customFormat="1" ht="150" spans="1:26">
      <c r="A219" s="14">
        <v>216</v>
      </c>
      <c r="B219" s="14" t="s">
        <v>870</v>
      </c>
      <c r="C219" s="30" t="s">
        <v>20</v>
      </c>
      <c r="D219" s="30" t="s">
        <v>442</v>
      </c>
      <c r="E219" s="30" t="s">
        <v>443</v>
      </c>
      <c r="F219" s="30" t="s">
        <v>1017</v>
      </c>
      <c r="G219" s="14" t="s">
        <v>870</v>
      </c>
      <c r="H219" s="30" t="s">
        <v>1018</v>
      </c>
      <c r="I219" s="14">
        <v>600</v>
      </c>
      <c r="J219" s="149" t="s">
        <v>1019</v>
      </c>
      <c r="K219" s="149" t="s">
        <v>1020</v>
      </c>
      <c r="L219" s="14">
        <v>2025</v>
      </c>
      <c r="M219" s="27">
        <v>600</v>
      </c>
      <c r="N219" s="30"/>
      <c r="O219" s="30" t="s">
        <v>109</v>
      </c>
      <c r="P219" s="17">
        <v>2000</v>
      </c>
      <c r="Q219" s="62"/>
      <c r="R219" s="62"/>
      <c r="S219" s="62"/>
      <c r="T219" s="62"/>
      <c r="U219" s="62"/>
      <c r="V219" s="62"/>
      <c r="W219" s="62"/>
      <c r="X219" s="62"/>
      <c r="Y219" s="62"/>
      <c r="Z219" s="62"/>
    </row>
    <row r="220" s="76" customFormat="1" ht="90" spans="1:26">
      <c r="A220" s="14">
        <v>217</v>
      </c>
      <c r="B220" s="14" t="s">
        <v>870</v>
      </c>
      <c r="C220" s="30" t="s">
        <v>20</v>
      </c>
      <c r="D220" s="30" t="s">
        <v>76</v>
      </c>
      <c r="E220" s="30" t="s">
        <v>96</v>
      </c>
      <c r="F220" s="30" t="s">
        <v>1021</v>
      </c>
      <c r="G220" s="14" t="s">
        <v>918</v>
      </c>
      <c r="H220" s="30" t="s">
        <v>1022</v>
      </c>
      <c r="I220" s="14">
        <v>560</v>
      </c>
      <c r="J220" s="149" t="s">
        <v>1023</v>
      </c>
      <c r="K220" s="149" t="s">
        <v>1024</v>
      </c>
      <c r="L220" s="14">
        <v>2025</v>
      </c>
      <c r="M220" s="27">
        <v>560</v>
      </c>
      <c r="N220" s="30"/>
      <c r="O220" s="30" t="s">
        <v>109</v>
      </c>
      <c r="P220" s="17">
        <v>3000</v>
      </c>
      <c r="Q220" s="62"/>
      <c r="R220" s="62"/>
      <c r="S220" s="62"/>
      <c r="T220" s="62"/>
      <c r="U220" s="62"/>
      <c r="V220" s="62"/>
      <c r="W220" s="62"/>
      <c r="X220" s="62"/>
      <c r="Y220" s="62"/>
      <c r="Z220" s="62"/>
    </row>
    <row r="221" s="76" customFormat="1" ht="90" spans="1:26">
      <c r="A221" s="14">
        <v>218</v>
      </c>
      <c r="B221" s="14" t="s">
        <v>870</v>
      </c>
      <c r="C221" s="30" t="s">
        <v>20</v>
      </c>
      <c r="D221" s="30" t="s">
        <v>76</v>
      </c>
      <c r="E221" s="30" t="s">
        <v>317</v>
      </c>
      <c r="F221" s="30" t="s">
        <v>1025</v>
      </c>
      <c r="G221" s="14" t="s">
        <v>870</v>
      </c>
      <c r="H221" s="30" t="s">
        <v>1026</v>
      </c>
      <c r="I221" s="14">
        <v>240</v>
      </c>
      <c r="J221" s="149" t="s">
        <v>1027</v>
      </c>
      <c r="K221" s="149" t="s">
        <v>1028</v>
      </c>
      <c r="L221" s="14">
        <v>2025</v>
      </c>
      <c r="M221" s="27">
        <v>240</v>
      </c>
      <c r="N221" s="30"/>
      <c r="O221" s="30" t="s">
        <v>653</v>
      </c>
      <c r="P221" s="17">
        <v>1000</v>
      </c>
      <c r="Q221" s="62"/>
      <c r="R221" s="62"/>
      <c r="S221" s="62"/>
      <c r="T221" s="62"/>
      <c r="U221" s="62"/>
      <c r="V221" s="62"/>
      <c r="W221" s="62"/>
      <c r="X221" s="62"/>
      <c r="Y221" s="62"/>
      <c r="Z221" s="62"/>
    </row>
    <row r="222" s="76" customFormat="1" ht="75" spans="1:26">
      <c r="A222" s="14">
        <v>219</v>
      </c>
      <c r="B222" s="14" t="s">
        <v>870</v>
      </c>
      <c r="C222" s="14" t="s">
        <v>20</v>
      </c>
      <c r="D222" s="14" t="s">
        <v>76</v>
      </c>
      <c r="E222" s="14" t="s">
        <v>96</v>
      </c>
      <c r="F222" s="14" t="s">
        <v>1029</v>
      </c>
      <c r="G222" s="14" t="s">
        <v>952</v>
      </c>
      <c r="H222" s="25" t="s">
        <v>1030</v>
      </c>
      <c r="I222" s="14">
        <v>400</v>
      </c>
      <c r="J222" s="94" t="s">
        <v>1031</v>
      </c>
      <c r="K222" s="94" t="s">
        <v>1032</v>
      </c>
      <c r="L222" s="14">
        <v>2025</v>
      </c>
      <c r="M222" s="27">
        <v>400</v>
      </c>
      <c r="N222" s="14"/>
      <c r="O222" s="14" t="s">
        <v>109</v>
      </c>
      <c r="P222" s="17" t="s">
        <v>1033</v>
      </c>
      <c r="Q222" s="62"/>
      <c r="R222" s="62"/>
      <c r="S222" s="62"/>
      <c r="T222" s="62"/>
      <c r="U222" s="62"/>
      <c r="V222" s="62"/>
      <c r="W222" s="62"/>
      <c r="X222" s="62"/>
      <c r="Y222" s="62"/>
      <c r="Z222" s="62"/>
    </row>
    <row r="223" s="76" customFormat="1" ht="75" spans="1:26">
      <c r="A223" s="14">
        <v>220</v>
      </c>
      <c r="B223" s="14" t="s">
        <v>870</v>
      </c>
      <c r="C223" s="14" t="s">
        <v>20</v>
      </c>
      <c r="D223" s="14" t="s">
        <v>442</v>
      </c>
      <c r="E223" s="14" t="s">
        <v>443</v>
      </c>
      <c r="F223" s="14" t="s">
        <v>1034</v>
      </c>
      <c r="G223" s="14" t="s">
        <v>918</v>
      </c>
      <c r="H223" s="25" t="s">
        <v>919</v>
      </c>
      <c r="I223" s="14">
        <v>206</v>
      </c>
      <c r="J223" s="94" t="s">
        <v>1035</v>
      </c>
      <c r="K223" s="94" t="s">
        <v>1036</v>
      </c>
      <c r="L223" s="14">
        <v>2025</v>
      </c>
      <c r="M223" s="27">
        <v>206</v>
      </c>
      <c r="N223" s="14"/>
      <c r="O223" s="30" t="s">
        <v>653</v>
      </c>
      <c r="P223" s="17" t="s">
        <v>922</v>
      </c>
      <c r="Q223" s="62"/>
      <c r="R223" s="62"/>
      <c r="S223" s="62"/>
      <c r="T223" s="62"/>
      <c r="U223" s="62"/>
      <c r="V223" s="62"/>
      <c r="W223" s="62"/>
      <c r="X223" s="62"/>
      <c r="Y223" s="62"/>
      <c r="Z223" s="62"/>
    </row>
    <row r="224" s="76" customFormat="1" ht="105" spans="1:26">
      <c r="A224" s="14">
        <v>221</v>
      </c>
      <c r="B224" s="14" t="s">
        <v>870</v>
      </c>
      <c r="C224" s="14" t="s">
        <v>374</v>
      </c>
      <c r="D224" s="14" t="s">
        <v>374</v>
      </c>
      <c r="E224" s="14" t="s">
        <v>1037</v>
      </c>
      <c r="F224" s="14" t="s">
        <v>1038</v>
      </c>
      <c r="G224" s="14" t="s">
        <v>918</v>
      </c>
      <c r="H224" s="25" t="s">
        <v>1039</v>
      </c>
      <c r="I224" s="14">
        <v>643</v>
      </c>
      <c r="J224" s="94" t="s">
        <v>1040</v>
      </c>
      <c r="K224" s="94" t="s">
        <v>1041</v>
      </c>
      <c r="L224" s="14">
        <v>2025</v>
      </c>
      <c r="M224" s="27">
        <v>643</v>
      </c>
      <c r="N224" s="14"/>
      <c r="O224" s="30" t="s">
        <v>653</v>
      </c>
      <c r="P224" s="17" t="s">
        <v>1042</v>
      </c>
      <c r="Q224" s="62"/>
      <c r="R224" s="62"/>
      <c r="S224" s="62"/>
      <c r="T224" s="62"/>
      <c r="U224" s="62"/>
      <c r="V224" s="62"/>
      <c r="W224" s="62"/>
      <c r="X224" s="62"/>
      <c r="Y224" s="62"/>
      <c r="Z224" s="62"/>
    </row>
    <row r="225" s="76" customFormat="1" ht="105" spans="1:26">
      <c r="A225" s="14">
        <v>222</v>
      </c>
      <c r="B225" s="14" t="s">
        <v>870</v>
      </c>
      <c r="C225" s="14" t="s">
        <v>20</v>
      </c>
      <c r="D225" s="14" t="s">
        <v>442</v>
      </c>
      <c r="E225" s="14" t="s">
        <v>1043</v>
      </c>
      <c r="F225" s="14" t="s">
        <v>1044</v>
      </c>
      <c r="G225" s="14" t="s">
        <v>989</v>
      </c>
      <c r="H225" s="25" t="s">
        <v>1045</v>
      </c>
      <c r="I225" s="14">
        <v>2000</v>
      </c>
      <c r="J225" s="94" t="s">
        <v>1046</v>
      </c>
      <c r="K225" s="94" t="s">
        <v>1047</v>
      </c>
      <c r="L225" s="14">
        <v>2025</v>
      </c>
      <c r="M225" s="27"/>
      <c r="N225" s="14">
        <v>2000</v>
      </c>
      <c r="O225" s="30" t="s">
        <v>883</v>
      </c>
      <c r="P225" s="17" t="s">
        <v>1013</v>
      </c>
      <c r="Q225" s="62"/>
      <c r="R225" s="62"/>
      <c r="S225" s="62"/>
      <c r="T225" s="62"/>
      <c r="U225" s="62"/>
      <c r="V225" s="62"/>
      <c r="W225" s="62"/>
      <c r="X225" s="62"/>
      <c r="Y225" s="62"/>
      <c r="Z225" s="62"/>
    </row>
    <row r="226" s="76" customFormat="1" ht="120" spans="1:26">
      <c r="A226" s="14">
        <v>223</v>
      </c>
      <c r="B226" s="14" t="s">
        <v>870</v>
      </c>
      <c r="C226" s="14" t="s">
        <v>20</v>
      </c>
      <c r="D226" s="14" t="s">
        <v>76</v>
      </c>
      <c r="E226" s="14" t="s">
        <v>96</v>
      </c>
      <c r="F226" s="14" t="s">
        <v>1048</v>
      </c>
      <c r="G226" s="14" t="s">
        <v>952</v>
      </c>
      <c r="H226" s="25" t="s">
        <v>953</v>
      </c>
      <c r="I226" s="14">
        <v>720</v>
      </c>
      <c r="J226" s="94" t="s">
        <v>1049</v>
      </c>
      <c r="K226" s="94" t="s">
        <v>1050</v>
      </c>
      <c r="L226" s="14">
        <v>2025</v>
      </c>
      <c r="M226" s="27"/>
      <c r="N226" s="14">
        <v>720</v>
      </c>
      <c r="O226" s="30" t="s">
        <v>1051</v>
      </c>
      <c r="P226" s="17" t="s">
        <v>1052</v>
      </c>
      <c r="Q226" s="62"/>
      <c r="R226" s="62"/>
      <c r="S226" s="62"/>
      <c r="T226" s="62"/>
      <c r="U226" s="62"/>
      <c r="V226" s="62"/>
      <c r="W226" s="62"/>
      <c r="X226" s="62"/>
      <c r="Y226" s="62"/>
      <c r="Z226" s="62"/>
    </row>
    <row r="227" s="76" customFormat="1" ht="120" spans="1:26">
      <c r="A227" s="14">
        <v>224</v>
      </c>
      <c r="B227" s="14" t="s">
        <v>870</v>
      </c>
      <c r="C227" s="14" t="s">
        <v>20</v>
      </c>
      <c r="D227" s="14" t="s">
        <v>76</v>
      </c>
      <c r="E227" s="14" t="s">
        <v>215</v>
      </c>
      <c r="F227" s="14" t="s">
        <v>1053</v>
      </c>
      <c r="G227" s="14" t="s">
        <v>998</v>
      </c>
      <c r="H227" s="25" t="s">
        <v>999</v>
      </c>
      <c r="I227" s="14">
        <v>580</v>
      </c>
      <c r="J227" s="94" t="s">
        <v>1054</v>
      </c>
      <c r="K227" s="94" t="s">
        <v>1055</v>
      </c>
      <c r="L227" s="14">
        <v>2025</v>
      </c>
      <c r="M227" s="14"/>
      <c r="N227" s="27">
        <v>580</v>
      </c>
      <c r="O227" s="14" t="s">
        <v>883</v>
      </c>
      <c r="P227" s="17" t="s">
        <v>1056</v>
      </c>
      <c r="Q227" s="62"/>
      <c r="R227" s="62"/>
      <c r="S227" s="62"/>
      <c r="T227" s="62"/>
      <c r="U227" s="62"/>
      <c r="V227" s="62"/>
      <c r="W227" s="62"/>
      <c r="X227" s="62"/>
      <c r="Y227" s="62"/>
      <c r="Z227" s="62"/>
    </row>
    <row r="228" s="76" customFormat="1" ht="135" spans="1:26">
      <c r="A228" s="14">
        <v>225</v>
      </c>
      <c r="B228" s="14" t="s">
        <v>870</v>
      </c>
      <c r="C228" s="14" t="s">
        <v>57</v>
      </c>
      <c r="D228" s="14" t="s">
        <v>58</v>
      </c>
      <c r="E228" s="14" t="s">
        <v>1057</v>
      </c>
      <c r="F228" s="14" t="s">
        <v>1058</v>
      </c>
      <c r="G228" s="14" t="s">
        <v>918</v>
      </c>
      <c r="H228" s="25" t="s">
        <v>1059</v>
      </c>
      <c r="I228" s="14">
        <v>400</v>
      </c>
      <c r="J228" s="94" t="s">
        <v>1060</v>
      </c>
      <c r="K228" s="94" t="s">
        <v>1061</v>
      </c>
      <c r="L228" s="14">
        <v>2025</v>
      </c>
      <c r="M228" s="14"/>
      <c r="N228" s="27">
        <v>400</v>
      </c>
      <c r="O228" s="14" t="s">
        <v>653</v>
      </c>
      <c r="P228" s="17" t="s">
        <v>1062</v>
      </c>
      <c r="Q228" s="62"/>
      <c r="R228" s="62"/>
      <c r="S228" s="62"/>
      <c r="T228" s="62"/>
      <c r="U228" s="62"/>
      <c r="V228" s="62"/>
      <c r="W228" s="62"/>
      <c r="X228" s="62"/>
      <c r="Y228" s="62"/>
      <c r="Z228" s="62"/>
    </row>
    <row r="229" s="76" customFormat="1" ht="120" spans="1:26">
      <c r="A229" s="14">
        <v>226</v>
      </c>
      <c r="B229" s="14" t="s">
        <v>870</v>
      </c>
      <c r="C229" s="14" t="s">
        <v>57</v>
      </c>
      <c r="D229" s="14" t="s">
        <v>58</v>
      </c>
      <c r="E229" s="14" t="s">
        <v>1057</v>
      </c>
      <c r="F229" s="14" t="s">
        <v>1063</v>
      </c>
      <c r="G229" s="14" t="s">
        <v>870</v>
      </c>
      <c r="H229" s="25"/>
      <c r="I229" s="14">
        <v>100</v>
      </c>
      <c r="J229" s="94" t="s">
        <v>1064</v>
      </c>
      <c r="K229" s="94" t="s">
        <v>1065</v>
      </c>
      <c r="L229" s="14">
        <v>2025</v>
      </c>
      <c r="M229" s="14"/>
      <c r="N229" s="27">
        <v>100</v>
      </c>
      <c r="O229" s="14" t="s">
        <v>893</v>
      </c>
      <c r="P229" s="17" t="s">
        <v>1062</v>
      </c>
      <c r="Q229" s="62"/>
      <c r="R229" s="62"/>
      <c r="S229" s="62"/>
      <c r="T229" s="62"/>
      <c r="U229" s="62"/>
      <c r="V229" s="62"/>
      <c r="W229" s="62"/>
      <c r="X229" s="62"/>
      <c r="Y229" s="62"/>
      <c r="Z229" s="62"/>
    </row>
    <row r="230" s="8" customFormat="1" ht="135" spans="1:26">
      <c r="A230" s="14">
        <v>227</v>
      </c>
      <c r="B230" s="58" t="s">
        <v>1066</v>
      </c>
      <c r="C230" s="14" t="s">
        <v>20</v>
      </c>
      <c r="D230" s="14" t="s">
        <v>21</v>
      </c>
      <c r="E230" s="14" t="s">
        <v>257</v>
      </c>
      <c r="F230" s="20" t="s">
        <v>1067</v>
      </c>
      <c r="G230" s="14" t="s">
        <v>1068</v>
      </c>
      <c r="H230" s="14" t="s">
        <v>1069</v>
      </c>
      <c r="I230" s="27">
        <v>1165</v>
      </c>
      <c r="J230" s="16" t="s">
        <v>1070</v>
      </c>
      <c r="K230" s="16" t="s">
        <v>1071</v>
      </c>
      <c r="L230" s="14" t="s">
        <v>798</v>
      </c>
      <c r="M230" s="27"/>
      <c r="N230" s="27">
        <v>1165</v>
      </c>
      <c r="O230" s="14" t="s">
        <v>43</v>
      </c>
      <c r="P230" s="14">
        <v>15000</v>
      </c>
      <c r="Q230" s="6"/>
      <c r="R230" s="6"/>
      <c r="S230" s="6"/>
      <c r="T230" s="6"/>
      <c r="U230" s="6"/>
      <c r="V230" s="6"/>
      <c r="W230" s="6"/>
      <c r="X230" s="6"/>
      <c r="Y230" s="6"/>
      <c r="Z230" s="6"/>
    </row>
    <row r="231" ht="120" spans="1:16">
      <c r="A231" s="14">
        <v>228</v>
      </c>
      <c r="B231" s="58" t="s">
        <v>1066</v>
      </c>
      <c r="C231" s="25" t="s">
        <v>20</v>
      </c>
      <c r="D231" s="25" t="s">
        <v>21</v>
      </c>
      <c r="E231" s="25" t="s">
        <v>122</v>
      </c>
      <c r="F231" s="16" t="s">
        <v>1072</v>
      </c>
      <c r="G231" s="25" t="s">
        <v>1073</v>
      </c>
      <c r="H231" s="25" t="s">
        <v>1074</v>
      </c>
      <c r="I231" s="27">
        <v>970</v>
      </c>
      <c r="J231" s="16" t="s">
        <v>1075</v>
      </c>
      <c r="K231" s="20" t="s">
        <v>1076</v>
      </c>
      <c r="L231" s="14" t="s">
        <v>798</v>
      </c>
      <c r="M231" s="44"/>
      <c r="N231" s="27">
        <v>970</v>
      </c>
      <c r="O231" s="14" t="s">
        <v>284</v>
      </c>
      <c r="P231" s="156">
        <v>2635</v>
      </c>
    </row>
    <row r="232" ht="120" spans="1:16">
      <c r="A232" s="14">
        <v>229</v>
      </c>
      <c r="B232" s="58" t="s">
        <v>1066</v>
      </c>
      <c r="C232" s="14" t="s">
        <v>20</v>
      </c>
      <c r="D232" s="14" t="s">
        <v>21</v>
      </c>
      <c r="E232" s="14" t="s">
        <v>122</v>
      </c>
      <c r="F232" s="20" t="s">
        <v>1077</v>
      </c>
      <c r="G232" s="14" t="s">
        <v>1078</v>
      </c>
      <c r="H232" s="25" t="s">
        <v>1079</v>
      </c>
      <c r="I232" s="27">
        <v>600</v>
      </c>
      <c r="J232" s="20" t="s">
        <v>1080</v>
      </c>
      <c r="K232" s="20" t="s">
        <v>1081</v>
      </c>
      <c r="L232" s="14" t="s">
        <v>798</v>
      </c>
      <c r="M232" s="27"/>
      <c r="N232" s="27">
        <v>600</v>
      </c>
      <c r="O232" s="14" t="s">
        <v>1082</v>
      </c>
      <c r="P232" s="14">
        <v>2600</v>
      </c>
    </row>
    <row r="233" ht="150" spans="1:16">
      <c r="A233" s="14">
        <v>230</v>
      </c>
      <c r="B233" s="58" t="s">
        <v>1066</v>
      </c>
      <c r="C233" s="14" t="s">
        <v>20</v>
      </c>
      <c r="D233" s="14" t="s">
        <v>442</v>
      </c>
      <c r="E233" s="14" t="s">
        <v>443</v>
      </c>
      <c r="F233" s="16" t="s">
        <v>1083</v>
      </c>
      <c r="G233" s="14" t="s">
        <v>1084</v>
      </c>
      <c r="H233" s="14" t="s">
        <v>1085</v>
      </c>
      <c r="I233" s="27">
        <v>120</v>
      </c>
      <c r="J233" s="16" t="s">
        <v>1086</v>
      </c>
      <c r="K233" s="20" t="s">
        <v>1087</v>
      </c>
      <c r="L233" s="14" t="s">
        <v>798</v>
      </c>
      <c r="M233" s="27"/>
      <c r="N233" s="27">
        <v>120</v>
      </c>
      <c r="O233" s="14" t="s">
        <v>605</v>
      </c>
      <c r="P233" s="14">
        <v>82</v>
      </c>
    </row>
    <row r="234" ht="75" spans="1:16">
      <c r="A234" s="14">
        <v>231</v>
      </c>
      <c r="B234" s="58" t="s">
        <v>1066</v>
      </c>
      <c r="C234" s="15" t="s">
        <v>20</v>
      </c>
      <c r="D234" s="15" t="s">
        <v>76</v>
      </c>
      <c r="E234" s="15" t="s">
        <v>96</v>
      </c>
      <c r="F234" s="16" t="s">
        <v>1088</v>
      </c>
      <c r="G234" s="15" t="s">
        <v>1068</v>
      </c>
      <c r="H234" s="15" t="s">
        <v>1069</v>
      </c>
      <c r="I234" s="27">
        <v>480</v>
      </c>
      <c r="J234" s="20" t="s">
        <v>1089</v>
      </c>
      <c r="K234" s="20" t="s">
        <v>1090</v>
      </c>
      <c r="L234" s="25" t="s">
        <v>798</v>
      </c>
      <c r="M234" s="27">
        <v>480</v>
      </c>
      <c r="N234" s="27"/>
      <c r="O234" s="14" t="s">
        <v>605</v>
      </c>
      <c r="P234" s="15">
        <v>5000</v>
      </c>
    </row>
    <row r="235" ht="105" spans="1:16">
      <c r="A235" s="14">
        <v>232</v>
      </c>
      <c r="B235" s="58" t="s">
        <v>1066</v>
      </c>
      <c r="C235" s="15" t="s">
        <v>20</v>
      </c>
      <c r="D235" s="15" t="s">
        <v>76</v>
      </c>
      <c r="E235" s="15" t="s">
        <v>592</v>
      </c>
      <c r="F235" s="20" t="s">
        <v>1091</v>
      </c>
      <c r="G235" s="15" t="s">
        <v>1092</v>
      </c>
      <c r="H235" s="15" t="s">
        <v>1093</v>
      </c>
      <c r="I235" s="27">
        <v>300</v>
      </c>
      <c r="J235" s="20" t="s">
        <v>1094</v>
      </c>
      <c r="K235" s="20" t="s">
        <v>1095</v>
      </c>
      <c r="L235" s="25" t="s">
        <v>798</v>
      </c>
      <c r="M235" s="27">
        <v>300</v>
      </c>
      <c r="N235" s="27"/>
      <c r="O235" s="14" t="s">
        <v>1096</v>
      </c>
      <c r="P235" s="28">
        <v>2594</v>
      </c>
    </row>
    <row r="236" ht="45" spans="1:16">
      <c r="A236" s="14">
        <v>233</v>
      </c>
      <c r="B236" s="58" t="s">
        <v>1066</v>
      </c>
      <c r="C236" s="14" t="s">
        <v>20</v>
      </c>
      <c r="D236" s="14" t="s">
        <v>76</v>
      </c>
      <c r="E236" s="14" t="s">
        <v>663</v>
      </c>
      <c r="F236" s="20" t="s">
        <v>1097</v>
      </c>
      <c r="G236" s="14" t="s">
        <v>1098</v>
      </c>
      <c r="H236" s="14"/>
      <c r="I236" s="27">
        <v>212</v>
      </c>
      <c r="J236" s="94" t="s">
        <v>1099</v>
      </c>
      <c r="K236" s="157" t="s">
        <v>1100</v>
      </c>
      <c r="L236" s="14" t="s">
        <v>798</v>
      </c>
      <c r="M236" s="27">
        <v>212</v>
      </c>
      <c r="N236" s="27"/>
      <c r="O236" s="14" t="s">
        <v>605</v>
      </c>
      <c r="P236" s="14">
        <v>3600</v>
      </c>
    </row>
    <row r="237" ht="45" spans="1:16">
      <c r="A237" s="14">
        <v>234</v>
      </c>
      <c r="B237" s="58" t="s">
        <v>1066</v>
      </c>
      <c r="C237" s="14" t="s">
        <v>20</v>
      </c>
      <c r="D237" s="14" t="s">
        <v>76</v>
      </c>
      <c r="E237" s="14" t="s">
        <v>592</v>
      </c>
      <c r="F237" s="20" t="s">
        <v>1101</v>
      </c>
      <c r="G237" s="14" t="s">
        <v>1098</v>
      </c>
      <c r="H237" s="14"/>
      <c r="I237" s="27">
        <v>185</v>
      </c>
      <c r="J237" s="20" t="s">
        <v>1102</v>
      </c>
      <c r="K237" s="40" t="s">
        <v>1103</v>
      </c>
      <c r="L237" s="14" t="s">
        <v>798</v>
      </c>
      <c r="M237" s="27">
        <v>185</v>
      </c>
      <c r="N237" s="27"/>
      <c r="O237" s="14" t="s">
        <v>605</v>
      </c>
      <c r="P237" s="14">
        <v>110</v>
      </c>
    </row>
    <row r="238" ht="90" spans="1:16">
      <c r="A238" s="14">
        <v>235</v>
      </c>
      <c r="B238" s="58" t="s">
        <v>1066</v>
      </c>
      <c r="C238" s="15" t="s">
        <v>20</v>
      </c>
      <c r="D238" s="15" t="s">
        <v>21</v>
      </c>
      <c r="E238" s="15" t="s">
        <v>122</v>
      </c>
      <c r="F238" s="16" t="s">
        <v>1104</v>
      </c>
      <c r="G238" s="15" t="s">
        <v>1105</v>
      </c>
      <c r="H238" s="15" t="s">
        <v>1106</v>
      </c>
      <c r="I238" s="27">
        <v>292</v>
      </c>
      <c r="J238" s="16" t="s">
        <v>1107</v>
      </c>
      <c r="K238" s="16" t="s">
        <v>1108</v>
      </c>
      <c r="L238" s="14" t="s">
        <v>798</v>
      </c>
      <c r="M238" s="27">
        <v>292</v>
      </c>
      <c r="N238" s="27"/>
      <c r="O238" s="15" t="s">
        <v>109</v>
      </c>
      <c r="P238" s="15">
        <v>2354</v>
      </c>
    </row>
    <row r="239" ht="150" spans="1:16">
      <c r="A239" s="14">
        <v>236</v>
      </c>
      <c r="B239" s="58" t="s">
        <v>1066</v>
      </c>
      <c r="C239" s="14" t="s">
        <v>20</v>
      </c>
      <c r="D239" s="14" t="s">
        <v>21</v>
      </c>
      <c r="E239" s="14" t="s">
        <v>122</v>
      </c>
      <c r="F239" s="45" t="s">
        <v>1109</v>
      </c>
      <c r="G239" s="25" t="s">
        <v>1110</v>
      </c>
      <c r="H239" s="15"/>
      <c r="I239" s="27">
        <v>900</v>
      </c>
      <c r="J239" s="45" t="s">
        <v>1111</v>
      </c>
      <c r="K239" s="45" t="s">
        <v>1112</v>
      </c>
      <c r="L239" s="14" t="s">
        <v>798</v>
      </c>
      <c r="M239" s="27">
        <v>900</v>
      </c>
      <c r="N239" s="27"/>
      <c r="O239" s="14" t="s">
        <v>605</v>
      </c>
      <c r="P239" s="24">
        <v>27625</v>
      </c>
    </row>
    <row r="240" ht="75" spans="1:16">
      <c r="A240" s="14">
        <v>237</v>
      </c>
      <c r="B240" s="58" t="s">
        <v>1066</v>
      </c>
      <c r="C240" s="15" t="s">
        <v>20</v>
      </c>
      <c r="D240" s="15" t="s">
        <v>76</v>
      </c>
      <c r="E240" s="15" t="s">
        <v>96</v>
      </c>
      <c r="F240" s="16" t="s">
        <v>1113</v>
      </c>
      <c r="G240" s="15" t="s">
        <v>1084</v>
      </c>
      <c r="H240" s="15" t="s">
        <v>1085</v>
      </c>
      <c r="I240" s="27">
        <v>72</v>
      </c>
      <c r="J240" s="16" t="s">
        <v>1114</v>
      </c>
      <c r="K240" s="16" t="s">
        <v>1115</v>
      </c>
      <c r="L240" s="14" t="s">
        <v>798</v>
      </c>
      <c r="M240" s="27">
        <v>72</v>
      </c>
      <c r="N240" s="27"/>
      <c r="O240" s="14" t="s">
        <v>658</v>
      </c>
      <c r="P240" s="28">
        <v>735</v>
      </c>
    </row>
    <row r="241" ht="105" spans="1:16">
      <c r="A241" s="14">
        <v>238</v>
      </c>
      <c r="B241" s="58" t="s">
        <v>1066</v>
      </c>
      <c r="C241" s="14" t="s">
        <v>20</v>
      </c>
      <c r="D241" s="14" t="s">
        <v>21</v>
      </c>
      <c r="E241" s="14" t="s">
        <v>122</v>
      </c>
      <c r="F241" s="20" t="s">
        <v>1116</v>
      </c>
      <c r="G241" s="14" t="s">
        <v>1117</v>
      </c>
      <c r="H241" s="14" t="s">
        <v>1118</v>
      </c>
      <c r="I241" s="27">
        <v>400</v>
      </c>
      <c r="J241" s="20" t="s">
        <v>1119</v>
      </c>
      <c r="K241" s="20" t="s">
        <v>1120</v>
      </c>
      <c r="L241" s="14" t="s">
        <v>798</v>
      </c>
      <c r="M241" s="27">
        <v>400</v>
      </c>
      <c r="N241" s="27"/>
      <c r="O241" s="14" t="s">
        <v>658</v>
      </c>
      <c r="P241" s="14">
        <v>374</v>
      </c>
    </row>
    <row r="242" ht="150" spans="1:16">
      <c r="A242" s="14">
        <v>239</v>
      </c>
      <c r="B242" s="58" t="s">
        <v>1066</v>
      </c>
      <c r="C242" s="15" t="s">
        <v>20</v>
      </c>
      <c r="D242" s="14" t="s">
        <v>76</v>
      </c>
      <c r="E242" s="14" t="s">
        <v>96</v>
      </c>
      <c r="F242" s="20" t="s">
        <v>1121</v>
      </c>
      <c r="G242" s="15" t="s">
        <v>1117</v>
      </c>
      <c r="H242" s="15" t="s">
        <v>1122</v>
      </c>
      <c r="I242" s="27">
        <v>100</v>
      </c>
      <c r="J242" s="20" t="s">
        <v>1123</v>
      </c>
      <c r="K242" s="16" t="s">
        <v>1124</v>
      </c>
      <c r="L242" s="14" t="s">
        <v>798</v>
      </c>
      <c r="M242" s="27">
        <v>100</v>
      </c>
      <c r="N242" s="44"/>
      <c r="O242" s="14" t="s">
        <v>658</v>
      </c>
      <c r="P242" s="28">
        <v>160</v>
      </c>
    </row>
    <row r="243" ht="90" spans="1:16">
      <c r="A243" s="14">
        <v>240</v>
      </c>
      <c r="B243" s="58" t="s">
        <v>1066</v>
      </c>
      <c r="C243" s="14" t="s">
        <v>20</v>
      </c>
      <c r="D243" s="14" t="s">
        <v>76</v>
      </c>
      <c r="E243" s="14" t="s">
        <v>663</v>
      </c>
      <c r="F243" s="20" t="s">
        <v>1125</v>
      </c>
      <c r="G243" s="14" t="s">
        <v>1117</v>
      </c>
      <c r="H243" s="14" t="s">
        <v>1126</v>
      </c>
      <c r="I243" s="27">
        <v>270</v>
      </c>
      <c r="J243" s="20" t="s">
        <v>1127</v>
      </c>
      <c r="K243" s="20" t="s">
        <v>1128</v>
      </c>
      <c r="L243" s="14" t="s">
        <v>798</v>
      </c>
      <c r="M243" s="27">
        <v>270</v>
      </c>
      <c r="N243" s="27"/>
      <c r="O243" s="14" t="s">
        <v>658</v>
      </c>
      <c r="P243" s="14">
        <v>160</v>
      </c>
    </row>
    <row r="244" ht="75" spans="1:16">
      <c r="A244" s="14">
        <v>241</v>
      </c>
      <c r="B244" s="58" t="s">
        <v>1066</v>
      </c>
      <c r="C244" s="14" t="s">
        <v>20</v>
      </c>
      <c r="D244" s="14" t="s">
        <v>21</v>
      </c>
      <c r="E244" s="14" t="s">
        <v>122</v>
      </c>
      <c r="F244" s="20" t="s">
        <v>1129</v>
      </c>
      <c r="G244" s="14" t="s">
        <v>1130</v>
      </c>
      <c r="H244" s="14" t="s">
        <v>1131</v>
      </c>
      <c r="I244" s="27">
        <v>350</v>
      </c>
      <c r="J244" s="20" t="s">
        <v>1132</v>
      </c>
      <c r="K244" s="20" t="s">
        <v>1133</v>
      </c>
      <c r="L244" s="15" t="s">
        <v>798</v>
      </c>
      <c r="M244" s="27">
        <v>350</v>
      </c>
      <c r="N244" s="27"/>
      <c r="O244" s="14" t="s">
        <v>658</v>
      </c>
      <c r="P244" s="14">
        <v>3000</v>
      </c>
    </row>
    <row r="245" ht="60" spans="1:16">
      <c r="A245" s="14">
        <v>242</v>
      </c>
      <c r="B245" s="58" t="s">
        <v>1066</v>
      </c>
      <c r="C245" s="14" t="s">
        <v>20</v>
      </c>
      <c r="D245" s="14" t="s">
        <v>76</v>
      </c>
      <c r="E245" s="14" t="s">
        <v>96</v>
      </c>
      <c r="F245" s="20" t="s">
        <v>1134</v>
      </c>
      <c r="G245" s="14" t="s">
        <v>1130</v>
      </c>
      <c r="H245" s="14" t="s">
        <v>1135</v>
      </c>
      <c r="I245" s="27">
        <v>230</v>
      </c>
      <c r="J245" s="20" t="s">
        <v>1136</v>
      </c>
      <c r="K245" s="20" t="s">
        <v>1137</v>
      </c>
      <c r="L245" s="15" t="s">
        <v>798</v>
      </c>
      <c r="M245" s="27">
        <v>230</v>
      </c>
      <c r="N245" s="27"/>
      <c r="O245" s="14" t="s">
        <v>605</v>
      </c>
      <c r="P245" s="14">
        <v>152</v>
      </c>
    </row>
    <row r="246" ht="195" spans="1:16">
      <c r="A246" s="14">
        <v>243</v>
      </c>
      <c r="B246" s="58" t="s">
        <v>1066</v>
      </c>
      <c r="C246" s="14" t="s">
        <v>20</v>
      </c>
      <c r="D246" s="14" t="s">
        <v>76</v>
      </c>
      <c r="E246" s="14" t="s">
        <v>96</v>
      </c>
      <c r="F246" s="20" t="s">
        <v>1138</v>
      </c>
      <c r="G246" s="14" t="s">
        <v>1068</v>
      </c>
      <c r="H246" s="14" t="s">
        <v>1139</v>
      </c>
      <c r="I246" s="27">
        <v>800</v>
      </c>
      <c r="J246" s="16" t="s">
        <v>1140</v>
      </c>
      <c r="K246" s="16" t="s">
        <v>1141</v>
      </c>
      <c r="L246" s="14" t="s">
        <v>798</v>
      </c>
      <c r="M246" s="27">
        <v>800</v>
      </c>
      <c r="N246" s="27"/>
      <c r="O246" s="14" t="s">
        <v>1142</v>
      </c>
      <c r="P246" s="14">
        <v>47334</v>
      </c>
    </row>
    <row r="247" ht="75" spans="1:16">
      <c r="A247" s="14">
        <v>244</v>
      </c>
      <c r="B247" s="58" t="s">
        <v>1066</v>
      </c>
      <c r="C247" s="14" t="s">
        <v>20</v>
      </c>
      <c r="D247" s="14" t="s">
        <v>76</v>
      </c>
      <c r="E247" s="14" t="s">
        <v>96</v>
      </c>
      <c r="F247" s="20" t="s">
        <v>1143</v>
      </c>
      <c r="G247" s="14" t="s">
        <v>1092</v>
      </c>
      <c r="H247" s="14" t="s">
        <v>1093</v>
      </c>
      <c r="I247" s="27">
        <v>250</v>
      </c>
      <c r="J247" s="16" t="s">
        <v>1144</v>
      </c>
      <c r="K247" s="16" t="s">
        <v>1145</v>
      </c>
      <c r="L247" s="14" t="s">
        <v>798</v>
      </c>
      <c r="M247" s="27">
        <v>250</v>
      </c>
      <c r="N247" s="27"/>
      <c r="O247" s="14" t="s">
        <v>658</v>
      </c>
      <c r="P247" s="14">
        <v>258</v>
      </c>
    </row>
    <row r="248" ht="60" spans="1:16">
      <c r="A248" s="14">
        <v>245</v>
      </c>
      <c r="B248" s="58" t="s">
        <v>1066</v>
      </c>
      <c r="C248" s="14" t="s">
        <v>20</v>
      </c>
      <c r="D248" s="14" t="s">
        <v>76</v>
      </c>
      <c r="E248" s="14" t="s">
        <v>96</v>
      </c>
      <c r="F248" s="16" t="s">
        <v>1146</v>
      </c>
      <c r="G248" s="14" t="s">
        <v>1092</v>
      </c>
      <c r="H248" s="14" t="s">
        <v>1147</v>
      </c>
      <c r="I248" s="27">
        <v>200</v>
      </c>
      <c r="J248" s="16" t="s">
        <v>1148</v>
      </c>
      <c r="K248" s="16" t="s">
        <v>1149</v>
      </c>
      <c r="L248" s="14" t="s">
        <v>798</v>
      </c>
      <c r="M248" s="27">
        <v>200</v>
      </c>
      <c r="N248" s="27"/>
      <c r="O248" s="14" t="s">
        <v>658</v>
      </c>
      <c r="P248" s="14">
        <v>165</v>
      </c>
    </row>
    <row r="249" ht="165" spans="1:16">
      <c r="A249" s="14">
        <v>246</v>
      </c>
      <c r="B249" s="58" t="s">
        <v>1066</v>
      </c>
      <c r="C249" s="14" t="s">
        <v>20</v>
      </c>
      <c r="D249" s="14" t="s">
        <v>21</v>
      </c>
      <c r="E249" s="14" t="s">
        <v>215</v>
      </c>
      <c r="F249" s="20" t="s">
        <v>1150</v>
      </c>
      <c r="G249" s="14" t="s">
        <v>1151</v>
      </c>
      <c r="H249" s="14" t="s">
        <v>1152</v>
      </c>
      <c r="I249" s="27">
        <v>385</v>
      </c>
      <c r="J249" s="20" t="s">
        <v>1153</v>
      </c>
      <c r="K249" s="20" t="s">
        <v>1154</v>
      </c>
      <c r="L249" s="31" t="s">
        <v>798</v>
      </c>
      <c r="M249" s="27">
        <v>385</v>
      </c>
      <c r="N249" s="27"/>
      <c r="O249" s="14" t="s">
        <v>1155</v>
      </c>
      <c r="P249" s="14">
        <v>12908</v>
      </c>
    </row>
    <row r="250" ht="75" spans="1:16">
      <c r="A250" s="14">
        <v>247</v>
      </c>
      <c r="B250" s="58" t="s">
        <v>1066</v>
      </c>
      <c r="C250" s="14" t="s">
        <v>20</v>
      </c>
      <c r="D250" s="14" t="s">
        <v>76</v>
      </c>
      <c r="E250" s="14" t="s">
        <v>317</v>
      </c>
      <c r="F250" s="20" t="s">
        <v>1156</v>
      </c>
      <c r="G250" s="15" t="s">
        <v>1157</v>
      </c>
      <c r="H250" s="14" t="s">
        <v>1158</v>
      </c>
      <c r="I250" s="27">
        <v>175</v>
      </c>
      <c r="J250" s="20" t="s">
        <v>1159</v>
      </c>
      <c r="K250" s="20" t="s">
        <v>1160</v>
      </c>
      <c r="L250" s="14" t="s">
        <v>798</v>
      </c>
      <c r="M250" s="27">
        <v>175</v>
      </c>
      <c r="N250" s="27"/>
      <c r="O250" s="14" t="s">
        <v>1161</v>
      </c>
      <c r="P250" s="14">
        <v>2817</v>
      </c>
    </row>
    <row r="251" ht="75" spans="1:16">
      <c r="A251" s="14">
        <v>248</v>
      </c>
      <c r="B251" s="58" t="s">
        <v>1066</v>
      </c>
      <c r="C251" s="14" t="s">
        <v>20</v>
      </c>
      <c r="D251" s="14" t="s">
        <v>76</v>
      </c>
      <c r="E251" s="14" t="s">
        <v>317</v>
      </c>
      <c r="F251" s="20" t="s">
        <v>1162</v>
      </c>
      <c r="G251" s="14" t="s">
        <v>1163</v>
      </c>
      <c r="H251" s="25" t="s">
        <v>1164</v>
      </c>
      <c r="I251" s="27">
        <v>380</v>
      </c>
      <c r="J251" s="20" t="s">
        <v>1165</v>
      </c>
      <c r="K251" s="20" t="s">
        <v>1166</v>
      </c>
      <c r="L251" s="14" t="s">
        <v>798</v>
      </c>
      <c r="M251" s="27">
        <v>380</v>
      </c>
      <c r="N251" s="27"/>
      <c r="O251" s="14" t="s">
        <v>1167</v>
      </c>
      <c r="P251" s="14">
        <v>7418</v>
      </c>
    </row>
    <row r="252" ht="75" spans="1:16">
      <c r="A252" s="14">
        <v>249</v>
      </c>
      <c r="B252" s="58" t="s">
        <v>1066</v>
      </c>
      <c r="C252" s="14" t="s">
        <v>20</v>
      </c>
      <c r="D252" s="15" t="s">
        <v>76</v>
      </c>
      <c r="E252" s="14" t="s">
        <v>592</v>
      </c>
      <c r="F252" s="20" t="s">
        <v>1168</v>
      </c>
      <c r="G252" s="15" t="s">
        <v>1163</v>
      </c>
      <c r="H252" s="14" t="s">
        <v>1169</v>
      </c>
      <c r="I252" s="27">
        <v>170</v>
      </c>
      <c r="J252" s="41" t="s">
        <v>1170</v>
      </c>
      <c r="K252" s="20" t="s">
        <v>1171</v>
      </c>
      <c r="L252" s="15" t="s">
        <v>798</v>
      </c>
      <c r="M252" s="27">
        <v>170</v>
      </c>
      <c r="N252" s="27"/>
      <c r="O252" s="14" t="s">
        <v>1096</v>
      </c>
      <c r="P252" s="14">
        <v>500</v>
      </c>
    </row>
    <row r="253" ht="105" spans="1:16">
      <c r="A253" s="14">
        <v>250</v>
      </c>
      <c r="B253" s="58" t="s">
        <v>1066</v>
      </c>
      <c r="C253" s="14" t="s">
        <v>20</v>
      </c>
      <c r="D253" s="15" t="s">
        <v>442</v>
      </c>
      <c r="E253" s="15" t="s">
        <v>443</v>
      </c>
      <c r="F253" s="20" t="s">
        <v>1172</v>
      </c>
      <c r="G253" s="15" t="s">
        <v>1163</v>
      </c>
      <c r="H253" s="14" t="s">
        <v>1169</v>
      </c>
      <c r="I253" s="27">
        <v>168</v>
      </c>
      <c r="J253" s="20" t="s">
        <v>1173</v>
      </c>
      <c r="K253" s="20" t="s">
        <v>1174</v>
      </c>
      <c r="L253" s="15" t="s">
        <v>798</v>
      </c>
      <c r="M253" s="27">
        <v>168</v>
      </c>
      <c r="N253" s="27"/>
      <c r="O253" s="14" t="s">
        <v>1096</v>
      </c>
      <c r="P253" s="14">
        <v>454</v>
      </c>
    </row>
    <row r="254" ht="60" spans="1:16">
      <c r="A254" s="14">
        <v>251</v>
      </c>
      <c r="B254" s="58" t="s">
        <v>1066</v>
      </c>
      <c r="C254" s="14" t="s">
        <v>20</v>
      </c>
      <c r="D254" s="14" t="s">
        <v>65</v>
      </c>
      <c r="E254" s="14" t="s">
        <v>66</v>
      </c>
      <c r="F254" s="20" t="s">
        <v>1175</v>
      </c>
      <c r="G254" s="14" t="s">
        <v>1098</v>
      </c>
      <c r="H254" s="14"/>
      <c r="I254" s="27">
        <v>1000</v>
      </c>
      <c r="J254" s="158" t="s">
        <v>1176</v>
      </c>
      <c r="K254" s="20" t="s">
        <v>1177</v>
      </c>
      <c r="L254" s="15" t="s">
        <v>798</v>
      </c>
      <c r="M254" s="27">
        <v>1000</v>
      </c>
      <c r="N254" s="27"/>
      <c r="O254" s="14" t="s">
        <v>605</v>
      </c>
      <c r="P254" s="14">
        <v>13000</v>
      </c>
    </row>
    <row r="255" ht="60" spans="1:16">
      <c r="A255" s="14">
        <v>252</v>
      </c>
      <c r="B255" s="58" t="s">
        <v>1066</v>
      </c>
      <c r="C255" s="14" t="s">
        <v>20</v>
      </c>
      <c r="D255" s="14" t="s">
        <v>28</v>
      </c>
      <c r="E255" s="14" t="s">
        <v>29</v>
      </c>
      <c r="F255" s="20" t="s">
        <v>1178</v>
      </c>
      <c r="G255" s="14" t="s">
        <v>1179</v>
      </c>
      <c r="H255" s="14"/>
      <c r="I255" s="27">
        <v>100</v>
      </c>
      <c r="J255" s="20" t="s">
        <v>1180</v>
      </c>
      <c r="K255" s="20" t="s">
        <v>1181</v>
      </c>
      <c r="L255" s="15" t="s">
        <v>798</v>
      </c>
      <c r="M255" s="27">
        <v>100</v>
      </c>
      <c r="N255" s="27"/>
      <c r="O255" s="14" t="s">
        <v>605</v>
      </c>
      <c r="P255" s="14">
        <v>1500</v>
      </c>
    </row>
    <row r="256" ht="165" spans="1:16">
      <c r="A256" s="14">
        <v>253</v>
      </c>
      <c r="B256" s="58" t="s">
        <v>1066</v>
      </c>
      <c r="C256" s="15" t="s">
        <v>20</v>
      </c>
      <c r="D256" s="15" t="s">
        <v>21</v>
      </c>
      <c r="E256" s="15" t="s">
        <v>215</v>
      </c>
      <c r="F256" s="16" t="s">
        <v>1182</v>
      </c>
      <c r="G256" s="31" t="s">
        <v>1183</v>
      </c>
      <c r="H256" s="31" t="s">
        <v>1184</v>
      </c>
      <c r="I256" s="44">
        <v>700</v>
      </c>
      <c r="J256" s="21" t="s">
        <v>1185</v>
      </c>
      <c r="K256" s="21" t="s">
        <v>1186</v>
      </c>
      <c r="L256" s="31" t="s">
        <v>798</v>
      </c>
      <c r="M256" s="44">
        <v>700</v>
      </c>
      <c r="N256" s="44"/>
      <c r="O256" s="14" t="s">
        <v>43</v>
      </c>
      <c r="P256" s="28">
        <v>5898</v>
      </c>
    </row>
    <row r="257" ht="75" spans="1:16">
      <c r="A257" s="14">
        <v>254</v>
      </c>
      <c r="B257" s="58" t="s">
        <v>1066</v>
      </c>
      <c r="C257" s="14" t="s">
        <v>20</v>
      </c>
      <c r="D257" s="14" t="s">
        <v>76</v>
      </c>
      <c r="E257" s="14" t="s">
        <v>96</v>
      </c>
      <c r="F257" s="21" t="s">
        <v>1187</v>
      </c>
      <c r="G257" s="15" t="s">
        <v>1073</v>
      </c>
      <c r="H257" s="15" t="s">
        <v>1188</v>
      </c>
      <c r="I257" s="15">
        <v>262</v>
      </c>
      <c r="J257" s="21" t="s">
        <v>1189</v>
      </c>
      <c r="K257" s="21" t="s">
        <v>1190</v>
      </c>
      <c r="L257" s="31" t="s">
        <v>798</v>
      </c>
      <c r="M257" s="15">
        <v>262</v>
      </c>
      <c r="N257" s="15"/>
      <c r="O257" s="15" t="s">
        <v>605</v>
      </c>
      <c r="P257" s="15">
        <v>280</v>
      </c>
    </row>
    <row r="258" ht="409.5" spans="1:16">
      <c r="A258" s="14">
        <v>255</v>
      </c>
      <c r="B258" s="58" t="s">
        <v>1066</v>
      </c>
      <c r="C258" s="14" t="s">
        <v>20</v>
      </c>
      <c r="D258" s="14" t="s">
        <v>442</v>
      </c>
      <c r="E258" s="14" t="s">
        <v>443</v>
      </c>
      <c r="F258" s="20" t="s">
        <v>1191</v>
      </c>
      <c r="G258" s="14" t="s">
        <v>1192</v>
      </c>
      <c r="H258" s="14"/>
      <c r="I258" s="27">
        <v>1000</v>
      </c>
      <c r="J258" s="20" t="s">
        <v>1193</v>
      </c>
      <c r="K258" s="40" t="s">
        <v>1194</v>
      </c>
      <c r="L258" s="14" t="s">
        <v>798</v>
      </c>
      <c r="M258" s="27">
        <v>1000</v>
      </c>
      <c r="N258" s="27"/>
      <c r="O258" s="14" t="s">
        <v>605</v>
      </c>
      <c r="P258" s="14">
        <v>12305</v>
      </c>
    </row>
    <row r="259" ht="45" spans="1:16">
      <c r="A259" s="14">
        <v>256</v>
      </c>
      <c r="B259" s="58" t="s">
        <v>1066</v>
      </c>
      <c r="C259" s="15" t="s">
        <v>84</v>
      </c>
      <c r="D259" s="25" t="s">
        <v>85</v>
      </c>
      <c r="E259" s="25" t="s">
        <v>85</v>
      </c>
      <c r="F259" s="45" t="s">
        <v>1195</v>
      </c>
      <c r="G259" s="25" t="s">
        <v>1098</v>
      </c>
      <c r="H259" s="25"/>
      <c r="I259" s="159">
        <v>800</v>
      </c>
      <c r="J259" s="160" t="s">
        <v>1196</v>
      </c>
      <c r="K259" s="40" t="s">
        <v>1197</v>
      </c>
      <c r="L259" s="14" t="s">
        <v>798</v>
      </c>
      <c r="M259" s="159">
        <v>800</v>
      </c>
      <c r="N259" s="159"/>
      <c r="O259" s="14" t="s">
        <v>883</v>
      </c>
      <c r="P259" s="15">
        <v>877</v>
      </c>
    </row>
    <row r="260" ht="90" spans="1:16">
      <c r="A260" s="14">
        <v>257</v>
      </c>
      <c r="B260" s="58" t="s">
        <v>1066</v>
      </c>
      <c r="C260" s="14" t="s">
        <v>84</v>
      </c>
      <c r="D260" s="15" t="s">
        <v>89</v>
      </c>
      <c r="E260" s="14" t="s">
        <v>90</v>
      </c>
      <c r="F260" s="16" t="s">
        <v>1198</v>
      </c>
      <c r="G260" s="14" t="s">
        <v>1098</v>
      </c>
      <c r="H260" s="14"/>
      <c r="I260" s="27">
        <v>320</v>
      </c>
      <c r="J260" s="16" t="s">
        <v>1199</v>
      </c>
      <c r="K260" s="20" t="s">
        <v>1200</v>
      </c>
      <c r="L260" s="14" t="s">
        <v>798</v>
      </c>
      <c r="M260" s="27">
        <v>320</v>
      </c>
      <c r="N260" s="27"/>
      <c r="O260" s="14" t="s">
        <v>883</v>
      </c>
      <c r="P260" s="14">
        <v>3200</v>
      </c>
    </row>
    <row r="261" ht="120" spans="1:16">
      <c r="A261" s="14">
        <v>258</v>
      </c>
      <c r="B261" s="58" t="s">
        <v>1066</v>
      </c>
      <c r="C261" s="15" t="s">
        <v>33</v>
      </c>
      <c r="D261" s="14" t="s">
        <v>34</v>
      </c>
      <c r="E261" s="14" t="s">
        <v>1201</v>
      </c>
      <c r="F261" s="40" t="s">
        <v>1202</v>
      </c>
      <c r="G261" s="25" t="s">
        <v>1068</v>
      </c>
      <c r="H261" s="25" t="s">
        <v>1203</v>
      </c>
      <c r="I261" s="27">
        <v>180</v>
      </c>
      <c r="J261" s="40" t="s">
        <v>1204</v>
      </c>
      <c r="K261" s="45" t="s">
        <v>1205</v>
      </c>
      <c r="L261" s="14" t="s">
        <v>798</v>
      </c>
      <c r="M261" s="27"/>
      <c r="N261" s="27">
        <v>180</v>
      </c>
      <c r="O261" s="25" t="s">
        <v>52</v>
      </c>
      <c r="P261" s="24">
        <v>19641</v>
      </c>
    </row>
    <row r="262" ht="75" spans="1:16">
      <c r="A262" s="14">
        <v>259</v>
      </c>
      <c r="B262" s="58" t="s">
        <v>1066</v>
      </c>
      <c r="C262" s="17" t="s">
        <v>33</v>
      </c>
      <c r="D262" s="14" t="s">
        <v>34</v>
      </c>
      <c r="E262" s="14" t="s">
        <v>1201</v>
      </c>
      <c r="F262" s="22" t="s">
        <v>1206</v>
      </c>
      <c r="G262" s="23" t="s">
        <v>1163</v>
      </c>
      <c r="H262" s="24" t="s">
        <v>1164</v>
      </c>
      <c r="I262" s="27">
        <v>630</v>
      </c>
      <c r="J262" s="20" t="s">
        <v>1207</v>
      </c>
      <c r="K262" s="20" t="s">
        <v>1208</v>
      </c>
      <c r="L262" s="31" t="s">
        <v>798</v>
      </c>
      <c r="M262" s="27"/>
      <c r="N262" s="27">
        <v>630</v>
      </c>
      <c r="O262" s="14" t="s">
        <v>52</v>
      </c>
      <c r="P262" s="42">
        <v>8667</v>
      </c>
    </row>
    <row r="263" ht="90" spans="1:16">
      <c r="A263" s="14">
        <v>260</v>
      </c>
      <c r="B263" s="58" t="s">
        <v>1066</v>
      </c>
      <c r="C263" s="25" t="s">
        <v>33</v>
      </c>
      <c r="D263" s="25" t="s">
        <v>395</v>
      </c>
      <c r="E263" s="25" t="s">
        <v>241</v>
      </c>
      <c r="F263" s="16" t="s">
        <v>1209</v>
      </c>
      <c r="G263" s="15" t="s">
        <v>1163</v>
      </c>
      <c r="H263" s="15" t="s">
        <v>1210</v>
      </c>
      <c r="I263" s="27">
        <v>80</v>
      </c>
      <c r="J263" s="16" t="s">
        <v>1211</v>
      </c>
      <c r="K263" s="16" t="s">
        <v>1212</v>
      </c>
      <c r="L263" s="15" t="s">
        <v>798</v>
      </c>
      <c r="M263" s="27"/>
      <c r="N263" s="27">
        <v>80</v>
      </c>
      <c r="O263" s="15" t="s">
        <v>52</v>
      </c>
      <c r="P263" s="15">
        <v>401</v>
      </c>
    </row>
    <row r="264" ht="90" spans="1:16">
      <c r="A264" s="14">
        <v>261</v>
      </c>
      <c r="B264" s="58" t="s">
        <v>1066</v>
      </c>
      <c r="C264" s="25" t="s">
        <v>33</v>
      </c>
      <c r="D264" s="17" t="s">
        <v>104</v>
      </c>
      <c r="E264" s="17" t="s">
        <v>241</v>
      </c>
      <c r="F264" s="22" t="s">
        <v>1213</v>
      </c>
      <c r="G264" s="23" t="s">
        <v>1214</v>
      </c>
      <c r="H264" s="24" t="s">
        <v>1215</v>
      </c>
      <c r="I264" s="27">
        <v>87</v>
      </c>
      <c r="J264" s="20" t="s">
        <v>1216</v>
      </c>
      <c r="K264" s="20" t="s">
        <v>1217</v>
      </c>
      <c r="L264" s="31" t="s">
        <v>798</v>
      </c>
      <c r="M264" s="27">
        <v>87</v>
      </c>
      <c r="N264" s="27"/>
      <c r="O264" s="14" t="s">
        <v>605</v>
      </c>
      <c r="P264" s="14">
        <v>626</v>
      </c>
    </row>
    <row r="265" ht="150" spans="1:16">
      <c r="A265" s="14">
        <v>262</v>
      </c>
      <c r="B265" s="58" t="s">
        <v>1066</v>
      </c>
      <c r="C265" s="14" t="s">
        <v>33</v>
      </c>
      <c r="D265" s="17" t="s">
        <v>104</v>
      </c>
      <c r="E265" s="17" t="s">
        <v>241</v>
      </c>
      <c r="F265" s="45" t="s">
        <v>1218</v>
      </c>
      <c r="G265" s="25" t="s">
        <v>1157</v>
      </c>
      <c r="H265" s="25" t="s">
        <v>1219</v>
      </c>
      <c r="I265" s="27">
        <v>80</v>
      </c>
      <c r="J265" s="45" t="s">
        <v>1220</v>
      </c>
      <c r="K265" s="16" t="s">
        <v>1221</v>
      </c>
      <c r="L265" s="14" t="s">
        <v>798</v>
      </c>
      <c r="M265" s="27">
        <v>80</v>
      </c>
      <c r="N265" s="27"/>
      <c r="O265" s="14" t="s">
        <v>605</v>
      </c>
      <c r="P265" s="14">
        <v>2378</v>
      </c>
    </row>
    <row r="266" ht="90" spans="1:16">
      <c r="A266" s="14">
        <v>263</v>
      </c>
      <c r="B266" s="58" t="s">
        <v>1066</v>
      </c>
      <c r="C266" s="14" t="s">
        <v>33</v>
      </c>
      <c r="D266" s="14" t="s">
        <v>395</v>
      </c>
      <c r="E266" s="14" t="s">
        <v>105</v>
      </c>
      <c r="F266" s="20" t="s">
        <v>1222</v>
      </c>
      <c r="G266" s="14" t="s">
        <v>1130</v>
      </c>
      <c r="H266" s="14" t="s">
        <v>391</v>
      </c>
      <c r="I266" s="27">
        <v>398</v>
      </c>
      <c r="J266" s="20" t="s">
        <v>1223</v>
      </c>
      <c r="K266" s="40" t="s">
        <v>1224</v>
      </c>
      <c r="L266" s="31" t="s">
        <v>798</v>
      </c>
      <c r="M266" s="27">
        <v>398</v>
      </c>
      <c r="N266" s="27"/>
      <c r="O266" s="14" t="s">
        <v>605</v>
      </c>
      <c r="P266" s="14">
        <v>669</v>
      </c>
    </row>
    <row r="267" ht="225" spans="1:16">
      <c r="A267" s="14">
        <v>264</v>
      </c>
      <c r="B267" s="58" t="s">
        <v>1066</v>
      </c>
      <c r="C267" s="15" t="s">
        <v>33</v>
      </c>
      <c r="D267" s="14" t="s">
        <v>34</v>
      </c>
      <c r="E267" s="14" t="s">
        <v>1225</v>
      </c>
      <c r="F267" s="16" t="s">
        <v>1226</v>
      </c>
      <c r="G267" s="14" t="s">
        <v>1227</v>
      </c>
      <c r="H267" s="14" t="s">
        <v>1228</v>
      </c>
      <c r="I267" s="27">
        <v>100</v>
      </c>
      <c r="J267" s="16" t="s">
        <v>1229</v>
      </c>
      <c r="K267" s="157" t="s">
        <v>1230</v>
      </c>
      <c r="L267" s="15" t="s">
        <v>798</v>
      </c>
      <c r="M267" s="27">
        <v>100</v>
      </c>
      <c r="N267" s="159"/>
      <c r="O267" s="25" t="s">
        <v>109</v>
      </c>
      <c r="P267" s="14">
        <v>228</v>
      </c>
    </row>
    <row r="268" ht="90" spans="1:16">
      <c r="A268" s="14">
        <v>265</v>
      </c>
      <c r="B268" s="58" t="s">
        <v>1066</v>
      </c>
      <c r="C268" s="14" t="s">
        <v>33</v>
      </c>
      <c r="D268" s="14" t="s">
        <v>395</v>
      </c>
      <c r="E268" s="14" t="s">
        <v>52</v>
      </c>
      <c r="F268" s="20" t="s">
        <v>1231</v>
      </c>
      <c r="G268" s="14" t="s">
        <v>1227</v>
      </c>
      <c r="H268" s="25" t="s">
        <v>1232</v>
      </c>
      <c r="I268" s="27">
        <v>30</v>
      </c>
      <c r="J268" s="20" t="s">
        <v>1233</v>
      </c>
      <c r="K268" s="20" t="s">
        <v>1234</v>
      </c>
      <c r="L268" s="14" t="s">
        <v>798</v>
      </c>
      <c r="M268" s="27">
        <v>30</v>
      </c>
      <c r="N268" s="27"/>
      <c r="O268" s="14" t="s">
        <v>52</v>
      </c>
      <c r="P268" s="14">
        <v>463</v>
      </c>
    </row>
    <row r="269" ht="105" spans="1:16">
      <c r="A269" s="14">
        <v>266</v>
      </c>
      <c r="B269" s="58" t="s">
        <v>1066</v>
      </c>
      <c r="C269" s="14" t="s">
        <v>33</v>
      </c>
      <c r="D269" s="25" t="s">
        <v>395</v>
      </c>
      <c r="E269" s="25" t="s">
        <v>467</v>
      </c>
      <c r="F269" s="45" t="s">
        <v>1235</v>
      </c>
      <c r="G269" s="25" t="s">
        <v>1236</v>
      </c>
      <c r="H269" s="25" t="s">
        <v>1237</v>
      </c>
      <c r="I269" s="44">
        <v>140</v>
      </c>
      <c r="J269" s="20" t="s">
        <v>1238</v>
      </c>
      <c r="K269" s="20" t="s">
        <v>1239</v>
      </c>
      <c r="L269" s="14" t="s">
        <v>798</v>
      </c>
      <c r="M269" s="44">
        <v>140</v>
      </c>
      <c r="N269" s="44"/>
      <c r="O269" s="28" t="s">
        <v>52</v>
      </c>
      <c r="P269" s="14">
        <v>450</v>
      </c>
    </row>
    <row r="270" ht="195" spans="1:16">
      <c r="A270" s="14">
        <v>267</v>
      </c>
      <c r="B270" s="58" t="s">
        <v>1066</v>
      </c>
      <c r="C270" s="15" t="s">
        <v>33</v>
      </c>
      <c r="D270" s="14" t="s">
        <v>395</v>
      </c>
      <c r="E270" s="14" t="s">
        <v>241</v>
      </c>
      <c r="F270" s="16" t="s">
        <v>1240</v>
      </c>
      <c r="G270" s="15" t="s">
        <v>1241</v>
      </c>
      <c r="H270" s="15" t="s">
        <v>1242</v>
      </c>
      <c r="I270" s="27">
        <v>500</v>
      </c>
      <c r="J270" s="16" t="s">
        <v>1243</v>
      </c>
      <c r="K270" s="20" t="s">
        <v>1244</v>
      </c>
      <c r="L270" s="15" t="s">
        <v>798</v>
      </c>
      <c r="M270" s="27">
        <v>500</v>
      </c>
      <c r="N270" s="27"/>
      <c r="O270" s="14" t="s">
        <v>52</v>
      </c>
      <c r="P270" s="14">
        <v>8219</v>
      </c>
    </row>
    <row r="271" ht="150" spans="1:16">
      <c r="A271" s="14">
        <v>268</v>
      </c>
      <c r="B271" s="58" t="s">
        <v>1066</v>
      </c>
      <c r="C271" s="14" t="s">
        <v>33</v>
      </c>
      <c r="D271" s="14" t="s">
        <v>110</v>
      </c>
      <c r="E271" s="14" t="s">
        <v>865</v>
      </c>
      <c r="F271" s="20" t="s">
        <v>1245</v>
      </c>
      <c r="G271" s="14" t="s">
        <v>1246</v>
      </c>
      <c r="H271" s="14" t="s">
        <v>1247</v>
      </c>
      <c r="I271" s="27">
        <v>251.35</v>
      </c>
      <c r="J271" s="20" t="s">
        <v>1248</v>
      </c>
      <c r="K271" s="20" t="s">
        <v>1249</v>
      </c>
      <c r="L271" s="14" t="s">
        <v>798</v>
      </c>
      <c r="M271" s="27">
        <v>251.35</v>
      </c>
      <c r="N271" s="27"/>
      <c r="O271" s="15" t="s">
        <v>52</v>
      </c>
      <c r="P271" s="14">
        <v>5182</v>
      </c>
    </row>
    <row r="272" s="77" customFormat="1" ht="409.5" spans="1:16">
      <c r="A272" s="14">
        <v>269</v>
      </c>
      <c r="B272" s="58" t="s">
        <v>1066</v>
      </c>
      <c r="C272" s="14" t="s">
        <v>33</v>
      </c>
      <c r="D272" s="14" t="s">
        <v>395</v>
      </c>
      <c r="E272" s="14" t="s">
        <v>52</v>
      </c>
      <c r="F272" s="20" t="s">
        <v>1250</v>
      </c>
      <c r="G272" s="14" t="s">
        <v>1251</v>
      </c>
      <c r="H272" s="25"/>
      <c r="I272" s="27">
        <v>124</v>
      </c>
      <c r="J272" s="20" t="s">
        <v>1252</v>
      </c>
      <c r="K272" s="16" t="s">
        <v>1253</v>
      </c>
      <c r="L272" s="15" t="s">
        <v>798</v>
      </c>
      <c r="M272" s="27">
        <v>124</v>
      </c>
      <c r="N272" s="27"/>
      <c r="O272" s="14" t="s">
        <v>52</v>
      </c>
      <c r="P272" s="14">
        <v>30466</v>
      </c>
    </row>
    <row r="273" ht="120" spans="1:16">
      <c r="A273" s="14">
        <v>270</v>
      </c>
      <c r="B273" s="58" t="s">
        <v>1066</v>
      </c>
      <c r="C273" s="25" t="s">
        <v>33</v>
      </c>
      <c r="D273" s="14" t="s">
        <v>110</v>
      </c>
      <c r="E273" s="14" t="s">
        <v>231</v>
      </c>
      <c r="F273" s="16" t="s">
        <v>1254</v>
      </c>
      <c r="G273" s="15" t="s">
        <v>1227</v>
      </c>
      <c r="H273" s="28" t="s">
        <v>1232</v>
      </c>
      <c r="I273" s="44">
        <v>664</v>
      </c>
      <c r="J273" s="16" t="s">
        <v>1255</v>
      </c>
      <c r="K273" s="40" t="s">
        <v>1256</v>
      </c>
      <c r="L273" s="14" t="s">
        <v>798</v>
      </c>
      <c r="M273" s="44">
        <v>664</v>
      </c>
      <c r="N273" s="44"/>
      <c r="O273" s="14" t="s">
        <v>52</v>
      </c>
      <c r="P273" s="28">
        <v>2511</v>
      </c>
    </row>
    <row r="274" ht="60" spans="1:16">
      <c r="A274" s="14">
        <v>271</v>
      </c>
      <c r="B274" s="58" t="s">
        <v>1066</v>
      </c>
      <c r="C274" s="15" t="s">
        <v>33</v>
      </c>
      <c r="D274" s="15" t="s">
        <v>110</v>
      </c>
      <c r="E274" s="15" t="s">
        <v>231</v>
      </c>
      <c r="F274" s="16" t="s">
        <v>1257</v>
      </c>
      <c r="G274" s="15" t="s">
        <v>1084</v>
      </c>
      <c r="H274" s="15" t="s">
        <v>1085</v>
      </c>
      <c r="I274" s="44">
        <v>250</v>
      </c>
      <c r="J274" s="21" t="s">
        <v>1258</v>
      </c>
      <c r="K274" s="16" t="s">
        <v>1259</v>
      </c>
      <c r="L274" s="15" t="s">
        <v>798</v>
      </c>
      <c r="M274" s="44">
        <v>250</v>
      </c>
      <c r="N274" s="44"/>
      <c r="O274" s="28" t="s">
        <v>52</v>
      </c>
      <c r="P274" s="28">
        <v>6540</v>
      </c>
    </row>
    <row r="275" ht="150" spans="1:16">
      <c r="A275" s="14">
        <v>272</v>
      </c>
      <c r="B275" s="58" t="s">
        <v>1066</v>
      </c>
      <c r="C275" s="17" t="s">
        <v>33</v>
      </c>
      <c r="D275" s="17" t="s">
        <v>395</v>
      </c>
      <c r="E275" s="17" t="s">
        <v>241</v>
      </c>
      <c r="F275" s="16" t="s">
        <v>1260</v>
      </c>
      <c r="G275" s="15" t="s">
        <v>1261</v>
      </c>
      <c r="H275" s="15" t="s">
        <v>1262</v>
      </c>
      <c r="I275" s="27">
        <v>674</v>
      </c>
      <c r="J275" s="41" t="s">
        <v>1263</v>
      </c>
      <c r="K275" s="20" t="s">
        <v>1264</v>
      </c>
      <c r="L275" s="31" t="s">
        <v>798</v>
      </c>
      <c r="M275" s="27">
        <v>674</v>
      </c>
      <c r="N275" s="27">
        <v>0</v>
      </c>
      <c r="O275" s="15" t="s">
        <v>52</v>
      </c>
      <c r="P275" s="15">
        <v>11940</v>
      </c>
    </row>
    <row r="276" ht="105" spans="1:16">
      <c r="A276" s="14">
        <v>273</v>
      </c>
      <c r="B276" s="58" t="s">
        <v>1066</v>
      </c>
      <c r="C276" s="14" t="s">
        <v>33</v>
      </c>
      <c r="D276" s="14" t="s">
        <v>395</v>
      </c>
      <c r="E276" s="14" t="s">
        <v>467</v>
      </c>
      <c r="F276" s="20" t="s">
        <v>1265</v>
      </c>
      <c r="G276" s="23" t="s">
        <v>1073</v>
      </c>
      <c r="H276" s="14" t="s">
        <v>1266</v>
      </c>
      <c r="I276" s="27">
        <v>398</v>
      </c>
      <c r="J276" s="20" t="s">
        <v>1267</v>
      </c>
      <c r="K276" s="20" t="s">
        <v>1268</v>
      </c>
      <c r="L276" s="31" t="s">
        <v>798</v>
      </c>
      <c r="M276" s="27">
        <v>398</v>
      </c>
      <c r="N276" s="27"/>
      <c r="O276" s="14" t="s">
        <v>109</v>
      </c>
      <c r="P276" s="14">
        <v>229</v>
      </c>
    </row>
    <row r="277" ht="105" spans="1:16">
      <c r="A277" s="14">
        <v>274</v>
      </c>
      <c r="B277" s="58" t="s">
        <v>1066</v>
      </c>
      <c r="C277" s="14" t="s">
        <v>33</v>
      </c>
      <c r="D277" s="14" t="s">
        <v>110</v>
      </c>
      <c r="E277" s="14" t="s">
        <v>156</v>
      </c>
      <c r="F277" s="20" t="s">
        <v>1269</v>
      </c>
      <c r="G277" s="14" t="s">
        <v>1092</v>
      </c>
      <c r="H277" s="14" t="s">
        <v>1093</v>
      </c>
      <c r="I277" s="27">
        <v>160</v>
      </c>
      <c r="J277" s="43" t="s">
        <v>1270</v>
      </c>
      <c r="K277" s="20" t="s">
        <v>1271</v>
      </c>
      <c r="L277" s="14" t="s">
        <v>798</v>
      </c>
      <c r="M277" s="27">
        <v>160</v>
      </c>
      <c r="N277" s="27"/>
      <c r="O277" s="14" t="s">
        <v>52</v>
      </c>
      <c r="P277" s="28">
        <v>2594</v>
      </c>
    </row>
    <row r="278" ht="60" spans="1:16">
      <c r="A278" s="14">
        <v>275</v>
      </c>
      <c r="B278" s="58" t="s">
        <v>1066</v>
      </c>
      <c r="C278" s="15" t="s">
        <v>33</v>
      </c>
      <c r="D278" s="15" t="s">
        <v>110</v>
      </c>
      <c r="E278" s="15" t="s">
        <v>231</v>
      </c>
      <c r="F278" s="16" t="s">
        <v>1272</v>
      </c>
      <c r="G278" s="15" t="s">
        <v>1092</v>
      </c>
      <c r="H278" s="15" t="s">
        <v>1273</v>
      </c>
      <c r="I278" s="44">
        <v>368</v>
      </c>
      <c r="J278" s="21" t="s">
        <v>1274</v>
      </c>
      <c r="K278" s="16" t="s">
        <v>1275</v>
      </c>
      <c r="L278" s="15" t="s">
        <v>798</v>
      </c>
      <c r="M278" s="44">
        <v>368</v>
      </c>
      <c r="N278" s="44"/>
      <c r="O278" s="28" t="s">
        <v>52</v>
      </c>
      <c r="P278" s="28">
        <v>4160</v>
      </c>
    </row>
    <row r="279" ht="75" spans="1:16">
      <c r="A279" s="14">
        <v>276</v>
      </c>
      <c r="B279" s="58" t="s">
        <v>1066</v>
      </c>
      <c r="C279" s="15" t="s">
        <v>33</v>
      </c>
      <c r="D279" s="15" t="s">
        <v>110</v>
      </c>
      <c r="E279" s="15" t="s">
        <v>231</v>
      </c>
      <c r="F279" s="16" t="s">
        <v>1276</v>
      </c>
      <c r="G279" s="15" t="s">
        <v>1084</v>
      </c>
      <c r="H279" s="15" t="s">
        <v>1085</v>
      </c>
      <c r="I279" s="44">
        <v>240</v>
      </c>
      <c r="J279" s="21" t="s">
        <v>1277</v>
      </c>
      <c r="K279" s="16" t="s">
        <v>1259</v>
      </c>
      <c r="L279" s="15" t="s">
        <v>798</v>
      </c>
      <c r="M279" s="44">
        <v>240</v>
      </c>
      <c r="N279" s="44"/>
      <c r="O279" s="28" t="s">
        <v>52</v>
      </c>
      <c r="P279" s="28">
        <v>6540</v>
      </c>
    </row>
    <row r="280" ht="409.5" spans="1:16">
      <c r="A280" s="14">
        <v>277</v>
      </c>
      <c r="B280" s="58" t="s">
        <v>1066</v>
      </c>
      <c r="C280" s="14" t="s">
        <v>33</v>
      </c>
      <c r="D280" s="14" t="s">
        <v>395</v>
      </c>
      <c r="E280" s="14" t="s">
        <v>105</v>
      </c>
      <c r="F280" s="16" t="s">
        <v>1278</v>
      </c>
      <c r="G280" s="15" t="s">
        <v>1279</v>
      </c>
      <c r="H280" s="15"/>
      <c r="I280" s="15">
        <v>3500</v>
      </c>
      <c r="J280" s="21" t="s">
        <v>1280</v>
      </c>
      <c r="K280" s="21" t="s">
        <v>1281</v>
      </c>
      <c r="L280" s="15" t="s">
        <v>798</v>
      </c>
      <c r="M280" s="15">
        <v>3500</v>
      </c>
      <c r="N280" s="15"/>
      <c r="O280" s="15" t="s">
        <v>605</v>
      </c>
      <c r="P280" s="15">
        <v>15000</v>
      </c>
    </row>
    <row r="281" ht="135" spans="1:16">
      <c r="A281" s="14">
        <v>278</v>
      </c>
      <c r="B281" s="58" t="s">
        <v>1066</v>
      </c>
      <c r="C281" s="17" t="s">
        <v>374</v>
      </c>
      <c r="D281" s="17" t="s">
        <v>374</v>
      </c>
      <c r="E281" s="15" t="s">
        <v>1037</v>
      </c>
      <c r="F281" s="22" t="s">
        <v>1282</v>
      </c>
      <c r="G281" s="23" t="s">
        <v>1078</v>
      </c>
      <c r="H281" s="24" t="s">
        <v>1283</v>
      </c>
      <c r="I281" s="27">
        <v>50</v>
      </c>
      <c r="J281" s="20" t="s">
        <v>1284</v>
      </c>
      <c r="K281" s="20" t="s">
        <v>1285</v>
      </c>
      <c r="L281" s="31" t="s">
        <v>798</v>
      </c>
      <c r="M281" s="27">
        <v>50</v>
      </c>
      <c r="N281" s="27"/>
      <c r="O281" s="14" t="s">
        <v>1286</v>
      </c>
      <c r="P281" s="14">
        <v>2548</v>
      </c>
    </row>
    <row r="282" ht="225" spans="1:16">
      <c r="A282" s="14">
        <v>279</v>
      </c>
      <c r="B282" s="19" t="s">
        <v>1066</v>
      </c>
      <c r="C282" s="14" t="s">
        <v>374</v>
      </c>
      <c r="D282" s="14" t="s">
        <v>374</v>
      </c>
      <c r="E282" s="15" t="s">
        <v>1037</v>
      </c>
      <c r="F282" s="20" t="s">
        <v>1287</v>
      </c>
      <c r="G282" s="23" t="s">
        <v>1078</v>
      </c>
      <c r="H282" s="14" t="s">
        <v>1283</v>
      </c>
      <c r="I282" s="27">
        <v>25</v>
      </c>
      <c r="J282" s="45" t="s">
        <v>1288</v>
      </c>
      <c r="K282" s="20" t="s">
        <v>1289</v>
      </c>
      <c r="L282" s="31" t="s">
        <v>798</v>
      </c>
      <c r="M282" s="27">
        <v>25</v>
      </c>
      <c r="N282" s="27"/>
      <c r="O282" s="14" t="s">
        <v>1290</v>
      </c>
      <c r="P282" s="14">
        <v>580</v>
      </c>
    </row>
    <row r="283" ht="75" spans="1:16">
      <c r="A283" s="14">
        <v>280</v>
      </c>
      <c r="B283" s="19" t="s">
        <v>1066</v>
      </c>
      <c r="C283" s="15" t="s">
        <v>57</v>
      </c>
      <c r="D283" s="15" t="s">
        <v>58</v>
      </c>
      <c r="E283" s="15" t="s">
        <v>59</v>
      </c>
      <c r="F283" s="16" t="s">
        <v>1291</v>
      </c>
      <c r="G283" s="15" t="s">
        <v>1098</v>
      </c>
      <c r="H283" s="15"/>
      <c r="I283" s="27">
        <v>600</v>
      </c>
      <c r="J283" s="21" t="s">
        <v>1292</v>
      </c>
      <c r="K283" s="21" t="s">
        <v>1293</v>
      </c>
      <c r="L283" s="15" t="s">
        <v>798</v>
      </c>
      <c r="M283" s="27">
        <v>600</v>
      </c>
      <c r="N283" s="27"/>
      <c r="O283" s="15" t="s">
        <v>52</v>
      </c>
      <c r="P283" s="15">
        <v>2000</v>
      </c>
    </row>
    <row r="284" ht="60" spans="1:16">
      <c r="A284" s="14">
        <v>281</v>
      </c>
      <c r="B284" s="19" t="s">
        <v>1066</v>
      </c>
      <c r="C284" s="15" t="s">
        <v>367</v>
      </c>
      <c r="D284" s="15" t="s">
        <v>367</v>
      </c>
      <c r="E284" s="15" t="s">
        <v>367</v>
      </c>
      <c r="F284" s="16" t="s">
        <v>367</v>
      </c>
      <c r="G284" s="15" t="s">
        <v>1098</v>
      </c>
      <c r="H284" s="15"/>
      <c r="I284" s="27">
        <v>350</v>
      </c>
      <c r="J284" s="21" t="s">
        <v>1294</v>
      </c>
      <c r="K284" s="21" t="s">
        <v>1295</v>
      </c>
      <c r="L284" s="15" t="s">
        <v>798</v>
      </c>
      <c r="M284" s="27">
        <v>350</v>
      </c>
      <c r="N284" s="27"/>
      <c r="O284" s="15" t="s">
        <v>52</v>
      </c>
      <c r="P284" s="15"/>
    </row>
    <row r="285" ht="75" spans="1:16">
      <c r="A285" s="14">
        <v>282</v>
      </c>
      <c r="B285" s="19" t="s">
        <v>1066</v>
      </c>
      <c r="C285" s="14" t="s">
        <v>52</v>
      </c>
      <c r="D285" s="14" t="s">
        <v>52</v>
      </c>
      <c r="E285" s="14" t="s">
        <v>1296</v>
      </c>
      <c r="F285" s="20" t="s">
        <v>1297</v>
      </c>
      <c r="G285" s="14" t="s">
        <v>1298</v>
      </c>
      <c r="H285" s="25" t="s">
        <v>1299</v>
      </c>
      <c r="I285" s="46">
        <v>20</v>
      </c>
      <c r="J285" s="20" t="s">
        <v>1300</v>
      </c>
      <c r="K285" s="20" t="s">
        <v>1301</v>
      </c>
      <c r="L285" s="47" t="s">
        <v>798</v>
      </c>
      <c r="M285" s="46">
        <v>20</v>
      </c>
      <c r="N285" s="27"/>
      <c r="O285" s="14" t="s">
        <v>52</v>
      </c>
      <c r="P285" s="47">
        <v>495</v>
      </c>
    </row>
  </sheetData>
  <autoFilter xmlns:etc="http://www.wps.cn/officeDocument/2017/etCustomData" ref="A3:R285" etc:filterBottomFollowUsedRange="0">
    <extLst/>
  </autoFilter>
  <mergeCells count="15">
    <mergeCell ref="A1:P1"/>
    <mergeCell ref="G2:H2"/>
    <mergeCell ref="M2:N2"/>
    <mergeCell ref="A2:A3"/>
    <mergeCell ref="B2:B3"/>
    <mergeCell ref="C2:C3"/>
    <mergeCell ref="D2:D3"/>
    <mergeCell ref="E2:E3"/>
    <mergeCell ref="F2:F3"/>
    <mergeCell ref="I2:I3"/>
    <mergeCell ref="J2:J3"/>
    <mergeCell ref="K2:K3"/>
    <mergeCell ref="L2:L3"/>
    <mergeCell ref="O2:O3"/>
    <mergeCell ref="P2:P3"/>
  </mergeCells>
  <conditionalFormatting sqref="F240">
    <cfRule type="duplicateValues" dxfId="0" priority="4"/>
  </conditionalFormatting>
  <conditionalFormatting sqref="F253">
    <cfRule type="duplicateValues" dxfId="0" priority="3"/>
  </conditionalFormatting>
  <conditionalFormatting sqref="F263">
    <cfRule type="duplicateValues" dxfId="1" priority="2"/>
  </conditionalFormatting>
  <conditionalFormatting sqref="F270">
    <cfRule type="duplicateValues" dxfId="0" priority="5"/>
  </conditionalFormatting>
  <conditionalFormatting sqref="F271">
    <cfRule type="duplicateValues" dxfId="0" priority="1"/>
  </conditionalFormatting>
  <conditionalFormatting sqref="F1:F66 F68:F229 F286:F1048576 G67">
    <cfRule type="duplicateValues" dxfId="1" priority="11"/>
  </conditionalFormatting>
  <dataValidations count="3">
    <dataValidation allowBlank="1" showInputMessage="1" showErrorMessage="1" sqref="C27:D27 C39:E39 C41:E41 H43 H49 H58 C63 E63 D85 C110:E110 C112:E112 D113:E113 C117 C118:D118 D128 D131:E131 C132:E132 E133 D137:E137 C140:D140 C141:E141 E143 C154:E154 C167:E167 E169 E173 C176:E176 C178:D178 D179 C182:D182 C184:E184 E186 C196:E196 C198:E198 E199 E201 F205 E206 C210 C214:E214 C236 C239:E239 D242:E242 D259:E259 C260 E260 C263:E263 C266:E266 D267:E267 C268:E268 C269 D270:E270 C273:D273 C277:E277 C280:E280 C285:E285 C113:C115 C249:C254 C264:C265 D62:D63 D114:D117 D122:D125 D205:D206 E79:E82 E94:E96 E115:E118 E146:E147 E178:E179 H32:H37 C94:D95 C120:D121 D249:E250 D261:E262 C231:E233 C143:D147 C9:E10 C129:E130 C203:E204 C247:E248 C257:E258 C271:E272 C28:E29 C50:E51 C126:E127 C138:E139 C244:E245 C199:D201 C86:E88 C134:E136 C4:E6 C68:E73 C148:E151 C160:E164 C187:E194 C217:E221 D236:E237"/>
    <dataValidation type="list" allowBlank="1" showInputMessage="1" showErrorMessage="1" prompt="产业发展,就业项目,乡村建设,易地后扶,三保障,乡村治理,管理费,其他" sqref="C91 C183:D183 C84:C85">
      <formula1>"产业发展,就业项目,乡村建设,易地后扶,三保障,乡村治理,管理费,其他"</formula1>
    </dataValidation>
    <dataValidation type="list" allowBlank="1" showInputMessage="1" showErrorMessage="1" sqref="O238 O263">
      <formula1>"土地流转,就业务工,带动生产,帮助产销对接,资产入股,收益分红,其他"</formula1>
    </dataValidation>
  </dataValidations>
  <printOptions horizontalCentered="1" verticalCentered="1"/>
  <pageMargins left="0.251388888888889" right="0.251388888888889" top="0.751388888888889" bottom="0.751388888888889" header="0.298611111111111" footer="0.298611111111111"/>
  <pageSetup paperSize="9" scale="5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P38"/>
  <sheetViews>
    <sheetView view="pageBreakPreview" zoomScale="40" zoomScalePageLayoutView="10" zoomScaleNormal="55" topLeftCell="A4" workbookViewId="0">
      <selection activeCell="A4" sqref="A4:P38"/>
    </sheetView>
  </sheetViews>
  <sheetFormatPr defaultColWidth="9" defaultRowHeight="13.5"/>
  <cols>
    <col min="1" max="1" width="4.54166666666667" style="8" customWidth="1"/>
    <col min="2" max="2" width="7.28333333333333" style="8" customWidth="1"/>
    <col min="3" max="3" width="9" style="8"/>
    <col min="4" max="4" width="8.86666666666667" style="8" customWidth="1"/>
    <col min="5" max="5" width="7.63333333333333" style="8" customWidth="1"/>
    <col min="6" max="6" width="13.8833333333333" style="9" customWidth="1"/>
    <col min="7" max="7" width="9.575" style="8" customWidth="1"/>
    <col min="8" max="8" width="11.2333333333333" style="8" customWidth="1"/>
    <col min="9" max="9" width="12.8166666666667" style="8" customWidth="1"/>
    <col min="10" max="10" width="77.3916666666667" style="8" customWidth="1"/>
    <col min="11" max="11" width="67.4583333333333" style="8" customWidth="1"/>
    <col min="12" max="12" width="11.6333333333333" style="8" customWidth="1"/>
    <col min="13" max="13" width="13.525" style="8" customWidth="1"/>
    <col min="14" max="14" width="12.9333333333333" style="8" customWidth="1"/>
    <col min="15" max="15" width="11.2333333333333" style="8" customWidth="1"/>
    <col min="16" max="16" width="7.1" style="8" customWidth="1"/>
  </cols>
  <sheetData>
    <row r="1" s="1" customFormat="1" ht="46" customHeight="1" spans="1:16">
      <c r="A1" s="10" t="s">
        <v>1302</v>
      </c>
      <c r="B1" s="10"/>
      <c r="C1" s="10"/>
      <c r="D1" s="10"/>
      <c r="E1" s="10"/>
      <c r="F1" s="10"/>
      <c r="G1" s="10"/>
      <c r="H1" s="10"/>
      <c r="I1" s="10"/>
      <c r="J1" s="10"/>
      <c r="K1" s="10"/>
      <c r="L1" s="10"/>
      <c r="M1" s="10"/>
      <c r="N1" s="10"/>
      <c r="O1" s="10"/>
      <c r="P1" s="10"/>
    </row>
    <row r="2" s="2" customFormat="1" ht="24" customHeight="1" spans="1:16">
      <c r="A2" s="11" t="s">
        <v>1303</v>
      </c>
      <c r="B2" s="12" t="s">
        <v>2</v>
      </c>
      <c r="C2" s="11" t="s">
        <v>1304</v>
      </c>
      <c r="D2" s="11" t="s">
        <v>1305</v>
      </c>
      <c r="E2" s="11" t="s">
        <v>1306</v>
      </c>
      <c r="F2" s="11" t="s">
        <v>1307</v>
      </c>
      <c r="G2" s="11" t="s">
        <v>1308</v>
      </c>
      <c r="H2" s="11"/>
      <c r="I2" s="11" t="s">
        <v>1309</v>
      </c>
      <c r="J2" s="26" t="s">
        <v>9</v>
      </c>
      <c r="K2" s="26" t="s">
        <v>10</v>
      </c>
      <c r="L2" s="11" t="s">
        <v>1310</v>
      </c>
      <c r="M2" s="11" t="s">
        <v>1311</v>
      </c>
      <c r="N2" s="11"/>
      <c r="O2" s="11" t="s">
        <v>1312</v>
      </c>
      <c r="P2" s="11" t="s">
        <v>1313</v>
      </c>
    </row>
    <row r="3" s="2" customFormat="1" ht="44" customHeight="1" spans="1:16">
      <c r="A3" s="11"/>
      <c r="B3" s="13"/>
      <c r="C3" s="11"/>
      <c r="D3" s="11"/>
      <c r="E3" s="11"/>
      <c r="F3" s="11"/>
      <c r="G3" s="11" t="s">
        <v>1314</v>
      </c>
      <c r="H3" s="11" t="s">
        <v>1315</v>
      </c>
      <c r="I3" s="11"/>
      <c r="J3" s="26"/>
      <c r="K3" s="26"/>
      <c r="L3" s="11"/>
      <c r="M3" s="11" t="s">
        <v>1316</v>
      </c>
      <c r="N3" s="11" t="s">
        <v>1317</v>
      </c>
      <c r="O3" s="11"/>
      <c r="P3" s="11"/>
    </row>
    <row r="4" s="2" customFormat="1" ht="60" spans="1:16">
      <c r="A4" s="14">
        <v>1</v>
      </c>
      <c r="B4" s="14" t="s">
        <v>19</v>
      </c>
      <c r="C4" s="14" t="s">
        <v>20</v>
      </c>
      <c r="D4" s="14" t="s">
        <v>21</v>
      </c>
      <c r="E4" s="14" t="s">
        <v>22</v>
      </c>
      <c r="F4" s="14" t="s">
        <v>23</v>
      </c>
      <c r="G4" s="14" t="s">
        <v>24</v>
      </c>
      <c r="H4" s="14"/>
      <c r="I4" s="14">
        <v>80</v>
      </c>
      <c r="J4" s="20" t="s">
        <v>25</v>
      </c>
      <c r="K4" s="20" t="s">
        <v>26</v>
      </c>
      <c r="L4" s="14">
        <v>2025</v>
      </c>
      <c r="M4" s="14">
        <v>80</v>
      </c>
      <c r="N4" s="14">
        <v>0</v>
      </c>
      <c r="O4" s="14" t="s">
        <v>27</v>
      </c>
      <c r="P4" s="14">
        <v>3000</v>
      </c>
    </row>
    <row r="5" s="2" customFormat="1" ht="120" spans="1:16">
      <c r="A5" s="14">
        <v>2</v>
      </c>
      <c r="B5" s="14" t="s">
        <v>19</v>
      </c>
      <c r="C5" s="14" t="s">
        <v>20</v>
      </c>
      <c r="D5" s="14" t="s">
        <v>28</v>
      </c>
      <c r="E5" s="14" t="s">
        <v>29</v>
      </c>
      <c r="F5" s="14" t="s">
        <v>30</v>
      </c>
      <c r="G5" s="14" t="s">
        <v>24</v>
      </c>
      <c r="H5" s="14"/>
      <c r="I5" s="14">
        <v>102</v>
      </c>
      <c r="J5" s="20" t="s">
        <v>31</v>
      </c>
      <c r="K5" s="20" t="s">
        <v>32</v>
      </c>
      <c r="L5" s="14">
        <v>2025</v>
      </c>
      <c r="M5" s="14">
        <v>102</v>
      </c>
      <c r="N5" s="14">
        <v>0</v>
      </c>
      <c r="O5" s="14" t="s">
        <v>27</v>
      </c>
      <c r="P5" s="14">
        <v>20000</v>
      </c>
    </row>
    <row r="6" s="2" customFormat="1" ht="45" spans="1:16">
      <c r="A6" s="14">
        <v>3</v>
      </c>
      <c r="B6" s="14" t="s">
        <v>19</v>
      </c>
      <c r="C6" s="14" t="s">
        <v>33</v>
      </c>
      <c r="D6" s="14" t="s">
        <v>34</v>
      </c>
      <c r="E6" s="14" t="s">
        <v>35</v>
      </c>
      <c r="F6" s="14" t="s">
        <v>36</v>
      </c>
      <c r="G6" s="14" t="s">
        <v>24</v>
      </c>
      <c r="H6" s="14"/>
      <c r="I6" s="14">
        <v>21</v>
      </c>
      <c r="J6" s="20" t="s">
        <v>37</v>
      </c>
      <c r="K6" s="20" t="s">
        <v>38</v>
      </c>
      <c r="L6" s="14">
        <v>2025</v>
      </c>
      <c r="M6" s="14">
        <v>42</v>
      </c>
      <c r="N6" s="14">
        <v>0</v>
      </c>
      <c r="O6" s="14" t="s">
        <v>39</v>
      </c>
      <c r="P6" s="14">
        <v>200000</v>
      </c>
    </row>
    <row r="7" s="2" customFormat="1" ht="75" spans="1:16">
      <c r="A7" s="14">
        <v>4</v>
      </c>
      <c r="B7" s="14" t="s">
        <v>19</v>
      </c>
      <c r="C7" s="15" t="s">
        <v>20</v>
      </c>
      <c r="D7" s="15" t="s">
        <v>28</v>
      </c>
      <c r="E7" s="15" t="s">
        <v>35</v>
      </c>
      <c r="F7" s="15" t="s">
        <v>40</v>
      </c>
      <c r="G7" s="15" t="s">
        <v>24</v>
      </c>
      <c r="H7" s="15"/>
      <c r="I7" s="15">
        <v>20</v>
      </c>
      <c r="J7" s="15" t="s">
        <v>41</v>
      </c>
      <c r="K7" s="15" t="s">
        <v>42</v>
      </c>
      <c r="L7" s="15">
        <v>2025</v>
      </c>
      <c r="M7" s="15">
        <v>20</v>
      </c>
      <c r="N7" s="15">
        <v>0</v>
      </c>
      <c r="O7" s="15" t="s">
        <v>43</v>
      </c>
      <c r="P7" s="15">
        <v>400</v>
      </c>
    </row>
    <row r="8" s="2" customFormat="1" ht="45" spans="1:16">
      <c r="A8" s="14">
        <v>5</v>
      </c>
      <c r="B8" s="14" t="s">
        <v>19</v>
      </c>
      <c r="C8" s="15" t="s">
        <v>20</v>
      </c>
      <c r="D8" s="15" t="s">
        <v>21</v>
      </c>
      <c r="E8" s="15" t="s">
        <v>22</v>
      </c>
      <c r="F8" s="15" t="s">
        <v>44</v>
      </c>
      <c r="G8" s="15" t="s">
        <v>24</v>
      </c>
      <c r="H8" s="15"/>
      <c r="I8" s="15">
        <v>29</v>
      </c>
      <c r="J8" s="15" t="s">
        <v>45</v>
      </c>
      <c r="K8" s="15" t="s">
        <v>46</v>
      </c>
      <c r="L8" s="15">
        <v>2025</v>
      </c>
      <c r="M8" s="15">
        <v>29</v>
      </c>
      <c r="N8" s="15">
        <v>0</v>
      </c>
      <c r="O8" s="15" t="s">
        <v>27</v>
      </c>
      <c r="P8" s="15">
        <v>40</v>
      </c>
    </row>
    <row r="9" s="2" customFormat="1" ht="30" spans="1:16">
      <c r="A9" s="14">
        <v>6</v>
      </c>
      <c r="B9" s="14" t="s">
        <v>19</v>
      </c>
      <c r="C9" s="14" t="s">
        <v>33</v>
      </c>
      <c r="D9" s="14" t="s">
        <v>47</v>
      </c>
      <c r="E9" s="14" t="s">
        <v>48</v>
      </c>
      <c r="F9" s="14" t="s">
        <v>49</v>
      </c>
      <c r="G9" s="14" t="s">
        <v>24</v>
      </c>
      <c r="H9" s="14"/>
      <c r="I9" s="14">
        <v>111</v>
      </c>
      <c r="J9" s="20" t="s">
        <v>50</v>
      </c>
      <c r="K9" s="20" t="s">
        <v>51</v>
      </c>
      <c r="L9" s="14">
        <v>2025</v>
      </c>
      <c r="M9" s="14">
        <v>110</v>
      </c>
      <c r="N9" s="14">
        <v>0</v>
      </c>
      <c r="O9" s="14" t="s">
        <v>52</v>
      </c>
      <c r="P9" s="14">
        <v>70000</v>
      </c>
    </row>
    <row r="10" s="2" customFormat="1" ht="60" spans="1:16">
      <c r="A10" s="14">
        <v>7</v>
      </c>
      <c r="B10" s="14" t="s">
        <v>19</v>
      </c>
      <c r="C10" s="14" t="s">
        <v>20</v>
      </c>
      <c r="D10" s="14" t="s">
        <v>28</v>
      </c>
      <c r="E10" s="14" t="s">
        <v>29</v>
      </c>
      <c r="F10" s="14" t="s">
        <v>53</v>
      </c>
      <c r="G10" s="14" t="s">
        <v>24</v>
      </c>
      <c r="H10" s="14"/>
      <c r="I10" s="14">
        <v>94.5</v>
      </c>
      <c r="J10" s="20" t="s">
        <v>54</v>
      </c>
      <c r="K10" s="20" t="s">
        <v>55</v>
      </c>
      <c r="L10" s="14">
        <v>2025</v>
      </c>
      <c r="M10" s="14">
        <v>94.5</v>
      </c>
      <c r="N10" s="14">
        <v>0</v>
      </c>
      <c r="O10" s="14" t="s">
        <v>27</v>
      </c>
      <c r="P10" s="14"/>
    </row>
    <row r="11" s="3" customFormat="1" ht="105" spans="1:16">
      <c r="A11" s="14">
        <v>8</v>
      </c>
      <c r="B11" s="15" t="s">
        <v>56</v>
      </c>
      <c r="C11" s="15" t="s">
        <v>33</v>
      </c>
      <c r="D11" s="15" t="s">
        <v>110</v>
      </c>
      <c r="E11" s="15" t="s">
        <v>328</v>
      </c>
      <c r="F11" s="16" t="s">
        <v>329</v>
      </c>
      <c r="G11" s="15" t="s">
        <v>98</v>
      </c>
      <c r="H11" s="15" t="s">
        <v>330</v>
      </c>
      <c r="I11" s="27">
        <v>102.2</v>
      </c>
      <c r="J11" s="16" t="s">
        <v>1318</v>
      </c>
      <c r="K11" s="16" t="s">
        <v>1319</v>
      </c>
      <c r="L11" s="14">
        <v>2025</v>
      </c>
      <c r="M11" s="23">
        <v>102.2</v>
      </c>
      <c r="N11" s="23">
        <v>0</v>
      </c>
      <c r="O11" s="15" t="s">
        <v>166</v>
      </c>
      <c r="P11" s="15">
        <v>860</v>
      </c>
    </row>
    <row r="12" s="4" customFormat="1" ht="180" spans="1:16">
      <c r="A12" s="14">
        <v>9</v>
      </c>
      <c r="B12" s="15" t="s">
        <v>56</v>
      </c>
      <c r="C12" s="17" t="s">
        <v>20</v>
      </c>
      <c r="D12" s="15" t="s">
        <v>21</v>
      </c>
      <c r="E12" s="15" t="s">
        <v>22</v>
      </c>
      <c r="F12" s="15" t="s">
        <v>333</v>
      </c>
      <c r="G12" s="15" t="s">
        <v>253</v>
      </c>
      <c r="H12" s="15" t="s">
        <v>334</v>
      </c>
      <c r="I12" s="27">
        <v>300</v>
      </c>
      <c r="J12" s="22" t="s">
        <v>1320</v>
      </c>
      <c r="K12" s="17" t="s">
        <v>1321</v>
      </c>
      <c r="L12" s="15">
        <v>2025</v>
      </c>
      <c r="M12" s="27">
        <v>300</v>
      </c>
      <c r="N12" s="15">
        <v>0</v>
      </c>
      <c r="O12" s="15" t="s">
        <v>337</v>
      </c>
      <c r="P12" s="15">
        <v>1487</v>
      </c>
    </row>
    <row r="13" s="5" customFormat="1" ht="120" spans="1:16">
      <c r="A13" s="14">
        <v>10</v>
      </c>
      <c r="B13" s="15" t="s">
        <v>56</v>
      </c>
      <c r="C13" s="15" t="s">
        <v>33</v>
      </c>
      <c r="D13" s="17" t="s">
        <v>104</v>
      </c>
      <c r="E13" s="15" t="s">
        <v>167</v>
      </c>
      <c r="F13" s="15" t="s">
        <v>338</v>
      </c>
      <c r="G13" s="15" t="s">
        <v>124</v>
      </c>
      <c r="H13" s="15" t="s">
        <v>339</v>
      </c>
      <c r="I13" s="27">
        <v>360</v>
      </c>
      <c r="J13" s="16" t="s">
        <v>340</v>
      </c>
      <c r="K13" s="16" t="s">
        <v>341</v>
      </c>
      <c r="L13" s="15">
        <v>2025</v>
      </c>
      <c r="M13" s="27">
        <v>360</v>
      </c>
      <c r="N13" s="27">
        <v>0</v>
      </c>
      <c r="O13" s="15" t="s">
        <v>166</v>
      </c>
      <c r="P13" s="15">
        <v>5652</v>
      </c>
    </row>
    <row r="14" s="5" customFormat="1" ht="136" customHeight="1" spans="1:16">
      <c r="A14" s="14">
        <v>11</v>
      </c>
      <c r="B14" s="15" t="s">
        <v>56</v>
      </c>
      <c r="C14" s="15" t="s">
        <v>20</v>
      </c>
      <c r="D14" s="15" t="s">
        <v>21</v>
      </c>
      <c r="E14" s="15" t="s">
        <v>215</v>
      </c>
      <c r="F14" s="16" t="s">
        <v>342</v>
      </c>
      <c r="G14" s="15" t="s">
        <v>147</v>
      </c>
      <c r="H14" s="15" t="s">
        <v>295</v>
      </c>
      <c r="I14" s="28">
        <v>500</v>
      </c>
      <c r="J14" s="16" t="s">
        <v>343</v>
      </c>
      <c r="K14" s="16" t="s">
        <v>344</v>
      </c>
      <c r="L14" s="14">
        <v>2025</v>
      </c>
      <c r="M14" s="28">
        <v>500</v>
      </c>
      <c r="N14" s="28"/>
      <c r="O14" s="14" t="s">
        <v>298</v>
      </c>
      <c r="P14" s="15">
        <v>6989</v>
      </c>
    </row>
    <row r="15" ht="330" spans="1:16">
      <c r="A15" s="14">
        <v>12</v>
      </c>
      <c r="B15" s="15" t="s">
        <v>542</v>
      </c>
      <c r="C15" s="15" t="s">
        <v>374</v>
      </c>
      <c r="D15" s="15" t="s">
        <v>374</v>
      </c>
      <c r="E15" s="15" t="s">
        <v>813</v>
      </c>
      <c r="F15" s="15" t="s">
        <v>814</v>
      </c>
      <c r="G15" s="15" t="s">
        <v>544</v>
      </c>
      <c r="H15" s="15" t="s">
        <v>815</v>
      </c>
      <c r="I15" s="29">
        <v>116</v>
      </c>
      <c r="J15" s="30" t="s">
        <v>816</v>
      </c>
      <c r="K15" s="30" t="s">
        <v>817</v>
      </c>
      <c r="L15" s="31">
        <v>2025</v>
      </c>
      <c r="M15" s="29">
        <v>116</v>
      </c>
      <c r="N15" s="29">
        <v>0</v>
      </c>
      <c r="O15" s="15" t="s">
        <v>52</v>
      </c>
      <c r="P15" s="15">
        <v>863</v>
      </c>
    </row>
    <row r="16" ht="75" spans="1:16">
      <c r="A16" s="14">
        <v>13</v>
      </c>
      <c r="B16" s="15" t="s">
        <v>542</v>
      </c>
      <c r="C16" s="15" t="s">
        <v>33</v>
      </c>
      <c r="D16" s="15" t="s">
        <v>383</v>
      </c>
      <c r="E16" s="15" t="s">
        <v>818</v>
      </c>
      <c r="F16" s="15" t="s">
        <v>819</v>
      </c>
      <c r="G16" s="15" t="s">
        <v>574</v>
      </c>
      <c r="H16" s="15" t="s">
        <v>820</v>
      </c>
      <c r="I16" s="29">
        <v>45</v>
      </c>
      <c r="J16" s="30" t="s">
        <v>821</v>
      </c>
      <c r="K16" s="30" t="s">
        <v>822</v>
      </c>
      <c r="L16" s="14">
        <v>2025</v>
      </c>
      <c r="M16" s="27">
        <v>45</v>
      </c>
      <c r="N16" s="29">
        <v>0</v>
      </c>
      <c r="O16" s="14" t="s">
        <v>52</v>
      </c>
      <c r="P16" s="14">
        <v>1040</v>
      </c>
    </row>
    <row r="17" ht="60" spans="1:16">
      <c r="A17" s="14">
        <v>14</v>
      </c>
      <c r="B17" s="15" t="s">
        <v>542</v>
      </c>
      <c r="C17" s="15" t="s">
        <v>374</v>
      </c>
      <c r="D17" s="15" t="s">
        <v>374</v>
      </c>
      <c r="E17" s="15" t="s">
        <v>52</v>
      </c>
      <c r="F17" s="15" t="s">
        <v>823</v>
      </c>
      <c r="G17" s="15" t="s">
        <v>738</v>
      </c>
      <c r="H17" s="15" t="s">
        <v>824</v>
      </c>
      <c r="I17" s="29">
        <v>25</v>
      </c>
      <c r="J17" s="30" t="s">
        <v>825</v>
      </c>
      <c r="K17" s="30" t="s">
        <v>826</v>
      </c>
      <c r="L17" s="31">
        <v>2025</v>
      </c>
      <c r="M17" s="31">
        <v>25</v>
      </c>
      <c r="N17" s="27"/>
      <c r="O17" s="14" t="s">
        <v>52</v>
      </c>
      <c r="P17" s="14">
        <v>306</v>
      </c>
    </row>
    <row r="18" s="4" customFormat="1" ht="75" spans="1:16">
      <c r="A18" s="14">
        <v>15</v>
      </c>
      <c r="B18" s="15" t="s">
        <v>542</v>
      </c>
      <c r="C18" s="15" t="s">
        <v>33</v>
      </c>
      <c r="D18" s="15" t="s">
        <v>110</v>
      </c>
      <c r="E18" s="15" t="s">
        <v>156</v>
      </c>
      <c r="F18" s="15" t="s">
        <v>827</v>
      </c>
      <c r="G18" s="15" t="s">
        <v>764</v>
      </c>
      <c r="H18" s="15" t="s">
        <v>828</v>
      </c>
      <c r="I18" s="29">
        <v>30</v>
      </c>
      <c r="J18" s="30" t="s">
        <v>829</v>
      </c>
      <c r="K18" s="30" t="s">
        <v>830</v>
      </c>
      <c r="L18" s="15">
        <v>2025</v>
      </c>
      <c r="M18" s="27">
        <v>30</v>
      </c>
      <c r="N18" s="29"/>
      <c r="O18" s="15" t="s">
        <v>52</v>
      </c>
      <c r="P18" s="15">
        <v>3396</v>
      </c>
    </row>
    <row r="19" s="4" customFormat="1" ht="60" spans="1:16">
      <c r="A19" s="14">
        <v>16</v>
      </c>
      <c r="B19" s="15" t="s">
        <v>542</v>
      </c>
      <c r="C19" s="15" t="s">
        <v>20</v>
      </c>
      <c r="D19" s="15" t="s">
        <v>442</v>
      </c>
      <c r="E19" s="15" t="s">
        <v>443</v>
      </c>
      <c r="F19" s="15" t="s">
        <v>831</v>
      </c>
      <c r="G19" s="15" t="s">
        <v>574</v>
      </c>
      <c r="H19" s="15" t="s">
        <v>584</v>
      </c>
      <c r="I19" s="29">
        <v>80</v>
      </c>
      <c r="J19" s="30" t="s">
        <v>832</v>
      </c>
      <c r="K19" s="30" t="s">
        <v>833</v>
      </c>
      <c r="L19" s="14" t="s">
        <v>798</v>
      </c>
      <c r="M19" s="32">
        <v>80</v>
      </c>
      <c r="N19" s="29">
        <v>0</v>
      </c>
      <c r="O19" s="14" t="s">
        <v>109</v>
      </c>
      <c r="P19" s="14">
        <v>1007</v>
      </c>
    </row>
    <row r="20" s="4" customFormat="1" ht="60" spans="1:16">
      <c r="A20" s="14">
        <v>17</v>
      </c>
      <c r="B20" s="15" t="s">
        <v>542</v>
      </c>
      <c r="C20" s="15" t="s">
        <v>20</v>
      </c>
      <c r="D20" s="15" t="s">
        <v>442</v>
      </c>
      <c r="E20" s="15" t="s">
        <v>443</v>
      </c>
      <c r="F20" s="15" t="s">
        <v>834</v>
      </c>
      <c r="G20" s="15" t="s">
        <v>764</v>
      </c>
      <c r="H20" s="15" t="s">
        <v>835</v>
      </c>
      <c r="I20" s="29">
        <v>190</v>
      </c>
      <c r="J20" s="30" t="s">
        <v>836</v>
      </c>
      <c r="K20" s="30" t="s">
        <v>1322</v>
      </c>
      <c r="L20" s="14">
        <v>2025</v>
      </c>
      <c r="M20" s="32">
        <v>190</v>
      </c>
      <c r="N20" s="29">
        <v>0</v>
      </c>
      <c r="O20" s="14" t="s">
        <v>109</v>
      </c>
      <c r="P20" s="14">
        <v>1109</v>
      </c>
    </row>
    <row r="21" s="4" customFormat="1" ht="225" spans="1:16">
      <c r="A21" s="14">
        <v>18</v>
      </c>
      <c r="B21" s="15" t="s">
        <v>542</v>
      </c>
      <c r="C21" s="15" t="s">
        <v>33</v>
      </c>
      <c r="D21" s="15" t="s">
        <v>395</v>
      </c>
      <c r="E21" s="15" t="s">
        <v>241</v>
      </c>
      <c r="F21" s="15" t="s">
        <v>1323</v>
      </c>
      <c r="G21" s="15" t="s">
        <v>1324</v>
      </c>
      <c r="H21" s="15" t="s">
        <v>795</v>
      </c>
      <c r="I21" s="29">
        <v>35</v>
      </c>
      <c r="J21" s="30" t="s">
        <v>839</v>
      </c>
      <c r="K21" s="30" t="s">
        <v>1325</v>
      </c>
      <c r="L21" s="14">
        <v>2025</v>
      </c>
      <c r="M21" s="14">
        <v>35</v>
      </c>
      <c r="N21" s="14">
        <v>0</v>
      </c>
      <c r="O21" s="14" t="s">
        <v>841</v>
      </c>
      <c r="P21" s="14">
        <v>114</v>
      </c>
    </row>
    <row r="22" s="4" customFormat="1" ht="225" spans="1:16">
      <c r="A22" s="14">
        <v>19</v>
      </c>
      <c r="B22" s="15" t="s">
        <v>542</v>
      </c>
      <c r="C22" s="18" t="s">
        <v>33</v>
      </c>
      <c r="D22" s="18" t="s">
        <v>395</v>
      </c>
      <c r="E22" s="18" t="s">
        <v>241</v>
      </c>
      <c r="F22" s="18" t="s">
        <v>1326</v>
      </c>
      <c r="G22" s="18" t="s">
        <v>1324</v>
      </c>
      <c r="H22" s="18" t="s">
        <v>843</v>
      </c>
      <c r="I22" s="33">
        <v>28</v>
      </c>
      <c r="J22" s="34" t="s">
        <v>844</v>
      </c>
      <c r="K22" s="34" t="s">
        <v>1327</v>
      </c>
      <c r="L22" s="35">
        <v>2025</v>
      </c>
      <c r="M22" s="35">
        <v>28</v>
      </c>
      <c r="N22" s="35">
        <v>0</v>
      </c>
      <c r="O22" s="35" t="s">
        <v>841</v>
      </c>
      <c r="P22" s="35">
        <v>140</v>
      </c>
    </row>
    <row r="23" s="4" customFormat="1" ht="105" spans="1:16">
      <c r="A23" s="14">
        <v>20</v>
      </c>
      <c r="B23" s="15" t="s">
        <v>542</v>
      </c>
      <c r="C23" s="18" t="s">
        <v>20</v>
      </c>
      <c r="D23" s="18" t="s">
        <v>442</v>
      </c>
      <c r="E23" s="18" t="s">
        <v>846</v>
      </c>
      <c r="F23" s="18" t="s">
        <v>847</v>
      </c>
      <c r="G23" s="18" t="s">
        <v>574</v>
      </c>
      <c r="H23" s="18" t="s">
        <v>584</v>
      </c>
      <c r="I23" s="36">
        <v>1100</v>
      </c>
      <c r="J23" s="30" t="s">
        <v>1328</v>
      </c>
      <c r="K23" s="34" t="s">
        <v>849</v>
      </c>
      <c r="L23" s="35">
        <v>2025</v>
      </c>
      <c r="M23" s="35">
        <v>0</v>
      </c>
      <c r="N23" s="36">
        <v>1100</v>
      </c>
      <c r="O23" s="35" t="s">
        <v>850</v>
      </c>
      <c r="P23" s="35">
        <v>6895</v>
      </c>
    </row>
    <row r="24" s="4" customFormat="1" ht="60" spans="1:16">
      <c r="A24" s="14">
        <v>21</v>
      </c>
      <c r="B24" s="15" t="s">
        <v>542</v>
      </c>
      <c r="C24" s="14" t="s">
        <v>851</v>
      </c>
      <c r="D24" s="14" t="s">
        <v>852</v>
      </c>
      <c r="E24" s="14" t="s">
        <v>853</v>
      </c>
      <c r="F24" s="14" t="s">
        <v>854</v>
      </c>
      <c r="G24" s="14" t="s">
        <v>649</v>
      </c>
      <c r="H24" s="14" t="s">
        <v>855</v>
      </c>
      <c r="I24" s="37">
        <v>290</v>
      </c>
      <c r="J24" s="38" t="s">
        <v>856</v>
      </c>
      <c r="K24" s="20" t="s">
        <v>857</v>
      </c>
      <c r="L24" s="14">
        <v>2025</v>
      </c>
      <c r="M24" s="39">
        <v>290</v>
      </c>
      <c r="N24" s="29">
        <v>0</v>
      </c>
      <c r="O24" s="14" t="s">
        <v>647</v>
      </c>
      <c r="P24" s="14">
        <v>5578</v>
      </c>
    </row>
    <row r="25" s="6" customFormat="1" ht="75" spans="1:16">
      <c r="A25" s="14">
        <v>22</v>
      </c>
      <c r="B25" s="19" t="s">
        <v>1066</v>
      </c>
      <c r="C25" s="15" t="s">
        <v>20</v>
      </c>
      <c r="D25" s="15" t="s">
        <v>76</v>
      </c>
      <c r="E25" s="15" t="s">
        <v>96</v>
      </c>
      <c r="F25" s="16" t="s">
        <v>1088</v>
      </c>
      <c r="G25" s="15" t="s">
        <v>1068</v>
      </c>
      <c r="H25" s="15" t="s">
        <v>1069</v>
      </c>
      <c r="I25" s="27">
        <v>480</v>
      </c>
      <c r="J25" s="20" t="s">
        <v>1089</v>
      </c>
      <c r="K25" s="20" t="s">
        <v>1090</v>
      </c>
      <c r="L25" s="25" t="s">
        <v>798</v>
      </c>
      <c r="M25" s="27">
        <v>480</v>
      </c>
      <c r="N25" s="27"/>
      <c r="O25" s="14" t="s">
        <v>605</v>
      </c>
      <c r="P25" s="15">
        <v>5000</v>
      </c>
    </row>
    <row r="26" s="6" customFormat="1" ht="90" spans="1:16">
      <c r="A26" s="14">
        <v>23</v>
      </c>
      <c r="B26" s="19" t="s">
        <v>1066</v>
      </c>
      <c r="C26" s="15" t="s">
        <v>20</v>
      </c>
      <c r="D26" s="15" t="s">
        <v>76</v>
      </c>
      <c r="E26" s="15" t="s">
        <v>592</v>
      </c>
      <c r="F26" s="20" t="s">
        <v>1091</v>
      </c>
      <c r="G26" s="15" t="s">
        <v>1092</v>
      </c>
      <c r="H26" s="15" t="s">
        <v>1093</v>
      </c>
      <c r="I26" s="27">
        <v>300</v>
      </c>
      <c r="J26" s="20" t="s">
        <v>1094</v>
      </c>
      <c r="K26" s="20" t="s">
        <v>1329</v>
      </c>
      <c r="L26" s="25" t="s">
        <v>798</v>
      </c>
      <c r="M26" s="27">
        <v>300</v>
      </c>
      <c r="N26" s="27"/>
      <c r="O26" s="14" t="s">
        <v>1096</v>
      </c>
      <c r="P26" s="28">
        <v>2594</v>
      </c>
    </row>
    <row r="27" s="6" customFormat="1" ht="75" spans="1:16">
      <c r="A27" s="14">
        <v>24</v>
      </c>
      <c r="B27" s="19" t="s">
        <v>1066</v>
      </c>
      <c r="C27" s="14" t="s">
        <v>20</v>
      </c>
      <c r="D27" s="14" t="s">
        <v>76</v>
      </c>
      <c r="E27" s="14" t="s">
        <v>96</v>
      </c>
      <c r="F27" s="21" t="s">
        <v>1187</v>
      </c>
      <c r="G27" s="15" t="s">
        <v>1073</v>
      </c>
      <c r="H27" s="15" t="s">
        <v>1188</v>
      </c>
      <c r="I27" s="15">
        <v>262</v>
      </c>
      <c r="J27" s="21" t="s">
        <v>1189</v>
      </c>
      <c r="K27" s="21" t="s">
        <v>1190</v>
      </c>
      <c r="L27" s="31" t="s">
        <v>798</v>
      </c>
      <c r="M27" s="15">
        <v>262</v>
      </c>
      <c r="N27" s="15"/>
      <c r="O27" s="15" t="s">
        <v>605</v>
      </c>
      <c r="P27" s="15">
        <v>280</v>
      </c>
    </row>
    <row r="28" ht="60" spans="1:16">
      <c r="A28" s="14">
        <v>25</v>
      </c>
      <c r="B28" s="19" t="s">
        <v>1066</v>
      </c>
      <c r="C28" s="14" t="s">
        <v>20</v>
      </c>
      <c r="D28" s="14" t="s">
        <v>76</v>
      </c>
      <c r="E28" s="14" t="s">
        <v>96</v>
      </c>
      <c r="F28" s="20" t="s">
        <v>1222</v>
      </c>
      <c r="G28" s="14" t="s">
        <v>1130</v>
      </c>
      <c r="H28" s="14" t="s">
        <v>391</v>
      </c>
      <c r="I28" s="27">
        <v>398</v>
      </c>
      <c r="J28" s="20" t="s">
        <v>1223</v>
      </c>
      <c r="K28" s="40" t="s">
        <v>1224</v>
      </c>
      <c r="L28" s="31" t="s">
        <v>798</v>
      </c>
      <c r="M28" s="27">
        <v>398</v>
      </c>
      <c r="N28" s="27"/>
      <c r="O28" s="14" t="s">
        <v>605</v>
      </c>
      <c r="P28" s="14">
        <v>669</v>
      </c>
    </row>
    <row r="29" ht="90" spans="1:16">
      <c r="A29" s="14">
        <v>26</v>
      </c>
      <c r="B29" s="19" t="s">
        <v>1066</v>
      </c>
      <c r="C29" s="17" t="s">
        <v>20</v>
      </c>
      <c r="D29" s="17" t="s">
        <v>442</v>
      </c>
      <c r="E29" s="17" t="s">
        <v>443</v>
      </c>
      <c r="F29" s="22" t="s">
        <v>1213</v>
      </c>
      <c r="G29" s="23" t="s">
        <v>1214</v>
      </c>
      <c r="H29" s="24" t="s">
        <v>1215</v>
      </c>
      <c r="I29" s="27">
        <v>87</v>
      </c>
      <c r="J29" s="20" t="s">
        <v>1216</v>
      </c>
      <c r="K29" s="20" t="s">
        <v>1217</v>
      </c>
      <c r="L29" s="31" t="s">
        <v>798</v>
      </c>
      <c r="M29" s="27">
        <v>87</v>
      </c>
      <c r="N29" s="27">
        <v>0</v>
      </c>
      <c r="O29" s="14" t="s">
        <v>605</v>
      </c>
      <c r="P29" s="14">
        <v>626</v>
      </c>
    </row>
    <row r="30" ht="90" spans="1:16">
      <c r="A30" s="14">
        <v>27</v>
      </c>
      <c r="B30" s="19" t="s">
        <v>1066</v>
      </c>
      <c r="C30" s="17" t="s">
        <v>33</v>
      </c>
      <c r="D30" s="17" t="s">
        <v>395</v>
      </c>
      <c r="E30" s="17" t="s">
        <v>241</v>
      </c>
      <c r="F30" s="16" t="s">
        <v>1260</v>
      </c>
      <c r="G30" s="15" t="s">
        <v>1330</v>
      </c>
      <c r="H30" s="15" t="s">
        <v>1331</v>
      </c>
      <c r="I30" s="27">
        <v>325</v>
      </c>
      <c r="J30" s="41" t="s">
        <v>1332</v>
      </c>
      <c r="K30" s="20" t="s">
        <v>1333</v>
      </c>
      <c r="L30" s="31" t="s">
        <v>798</v>
      </c>
      <c r="M30" s="27">
        <v>325</v>
      </c>
      <c r="N30" s="27">
        <v>0</v>
      </c>
      <c r="O30" s="15" t="s">
        <v>64</v>
      </c>
      <c r="P30" s="15">
        <v>7562</v>
      </c>
    </row>
    <row r="31" ht="75" spans="1:16">
      <c r="A31" s="14">
        <v>28</v>
      </c>
      <c r="B31" s="19" t="s">
        <v>1066</v>
      </c>
      <c r="C31" s="17" t="s">
        <v>33</v>
      </c>
      <c r="D31" s="14" t="s">
        <v>34</v>
      </c>
      <c r="E31" s="14" t="s">
        <v>1201</v>
      </c>
      <c r="F31" s="22" t="s">
        <v>1206</v>
      </c>
      <c r="G31" s="23" t="s">
        <v>1163</v>
      </c>
      <c r="H31" s="24" t="s">
        <v>1164</v>
      </c>
      <c r="I31" s="27">
        <v>630</v>
      </c>
      <c r="J31" s="20" t="s">
        <v>1334</v>
      </c>
      <c r="K31" s="20" t="s">
        <v>1208</v>
      </c>
      <c r="L31" s="31" t="s">
        <v>798</v>
      </c>
      <c r="M31" s="27"/>
      <c r="N31" s="27">
        <v>630</v>
      </c>
      <c r="O31" s="15" t="s">
        <v>52</v>
      </c>
      <c r="P31" s="42">
        <v>8667</v>
      </c>
    </row>
    <row r="32" ht="105" spans="1:16">
      <c r="A32" s="14">
        <v>29</v>
      </c>
      <c r="B32" s="19" t="s">
        <v>1066</v>
      </c>
      <c r="C32" s="14" t="s">
        <v>33</v>
      </c>
      <c r="D32" s="14" t="s">
        <v>395</v>
      </c>
      <c r="E32" s="14" t="s">
        <v>467</v>
      </c>
      <c r="F32" s="20" t="s">
        <v>1265</v>
      </c>
      <c r="G32" s="23" t="s">
        <v>1073</v>
      </c>
      <c r="H32" s="14" t="s">
        <v>1266</v>
      </c>
      <c r="I32" s="27">
        <v>398</v>
      </c>
      <c r="J32" s="20" t="s">
        <v>1267</v>
      </c>
      <c r="K32" s="20" t="s">
        <v>1335</v>
      </c>
      <c r="L32" s="14" t="s">
        <v>798</v>
      </c>
      <c r="M32" s="27">
        <v>398</v>
      </c>
      <c r="N32" s="27"/>
      <c r="O32" s="14" t="s">
        <v>109</v>
      </c>
      <c r="P32" s="14">
        <v>229</v>
      </c>
    </row>
    <row r="33" s="7" customFormat="1" ht="90" spans="1:16">
      <c r="A33" s="14">
        <v>30</v>
      </c>
      <c r="B33" s="19" t="s">
        <v>1066</v>
      </c>
      <c r="C33" s="14" t="s">
        <v>33</v>
      </c>
      <c r="D33" s="14" t="s">
        <v>110</v>
      </c>
      <c r="E33" s="14" t="s">
        <v>156</v>
      </c>
      <c r="F33" s="20" t="s">
        <v>1269</v>
      </c>
      <c r="G33" s="14" t="s">
        <v>1092</v>
      </c>
      <c r="H33" s="14" t="s">
        <v>1093</v>
      </c>
      <c r="I33" s="27">
        <v>160</v>
      </c>
      <c r="J33" s="43" t="s">
        <v>1270</v>
      </c>
      <c r="K33" s="20" t="s">
        <v>1271</v>
      </c>
      <c r="L33" s="14" t="s">
        <v>798</v>
      </c>
      <c r="M33" s="27">
        <v>160</v>
      </c>
      <c r="N33" s="27"/>
      <c r="O33" s="14" t="s">
        <v>52</v>
      </c>
      <c r="P33" s="28">
        <v>2594</v>
      </c>
    </row>
    <row r="34" ht="45" spans="1:16">
      <c r="A34" s="14">
        <v>31</v>
      </c>
      <c r="B34" s="19" t="s">
        <v>1066</v>
      </c>
      <c r="C34" s="15" t="s">
        <v>33</v>
      </c>
      <c r="D34" s="15" t="s">
        <v>110</v>
      </c>
      <c r="E34" s="15" t="s">
        <v>231</v>
      </c>
      <c r="F34" s="16" t="s">
        <v>1272</v>
      </c>
      <c r="G34" s="15" t="s">
        <v>1092</v>
      </c>
      <c r="H34" s="15" t="s">
        <v>1273</v>
      </c>
      <c r="I34" s="44">
        <v>368</v>
      </c>
      <c r="J34" s="21" t="s">
        <v>1274</v>
      </c>
      <c r="K34" s="16" t="s">
        <v>1275</v>
      </c>
      <c r="L34" s="15" t="s">
        <v>798</v>
      </c>
      <c r="M34" s="44">
        <v>368</v>
      </c>
      <c r="N34" s="44"/>
      <c r="O34" s="28" t="s">
        <v>52</v>
      </c>
      <c r="P34" s="28">
        <v>4160</v>
      </c>
    </row>
    <row r="35" s="7" customFormat="1" ht="60" spans="1:16">
      <c r="A35" s="14">
        <v>32</v>
      </c>
      <c r="B35" s="19" t="s">
        <v>1066</v>
      </c>
      <c r="C35" s="15" t="s">
        <v>33</v>
      </c>
      <c r="D35" s="15" t="s">
        <v>110</v>
      </c>
      <c r="E35" s="15" t="s">
        <v>231</v>
      </c>
      <c r="F35" s="16" t="s">
        <v>1276</v>
      </c>
      <c r="G35" s="15" t="s">
        <v>1084</v>
      </c>
      <c r="H35" s="15" t="s">
        <v>1085</v>
      </c>
      <c r="I35" s="44">
        <v>240</v>
      </c>
      <c r="J35" s="21" t="s">
        <v>1277</v>
      </c>
      <c r="K35" s="16" t="s">
        <v>1259</v>
      </c>
      <c r="L35" s="15" t="s">
        <v>798</v>
      </c>
      <c r="M35" s="44">
        <v>240</v>
      </c>
      <c r="N35" s="44"/>
      <c r="O35" s="28" t="s">
        <v>52</v>
      </c>
      <c r="P35" s="28">
        <v>6540</v>
      </c>
    </row>
    <row r="36" s="7" customFormat="1" ht="120" spans="1:16">
      <c r="A36" s="14">
        <v>33</v>
      </c>
      <c r="B36" s="19" t="s">
        <v>1066</v>
      </c>
      <c r="C36" s="17" t="s">
        <v>374</v>
      </c>
      <c r="D36" s="17" t="s">
        <v>374</v>
      </c>
      <c r="E36" s="21" t="s">
        <v>1037</v>
      </c>
      <c r="F36" s="22" t="s">
        <v>1282</v>
      </c>
      <c r="G36" s="23" t="s">
        <v>1078</v>
      </c>
      <c r="H36" s="24" t="s">
        <v>1283</v>
      </c>
      <c r="I36" s="27">
        <v>50</v>
      </c>
      <c r="J36" s="20" t="s">
        <v>1284</v>
      </c>
      <c r="K36" s="20" t="s">
        <v>1285</v>
      </c>
      <c r="L36" s="14" t="s">
        <v>798</v>
      </c>
      <c r="M36" s="27">
        <v>50</v>
      </c>
      <c r="N36" s="27"/>
      <c r="O36" s="14" t="s">
        <v>1286</v>
      </c>
      <c r="P36" s="14">
        <v>2548</v>
      </c>
    </row>
    <row r="37" ht="180" spans="1:16">
      <c r="A37" s="14">
        <v>34</v>
      </c>
      <c r="B37" s="19" t="s">
        <v>1066</v>
      </c>
      <c r="C37" s="14" t="s">
        <v>374</v>
      </c>
      <c r="D37" s="14" t="s">
        <v>374</v>
      </c>
      <c r="E37" s="21" t="s">
        <v>1037</v>
      </c>
      <c r="F37" s="20" t="s">
        <v>1287</v>
      </c>
      <c r="G37" s="23" t="s">
        <v>1078</v>
      </c>
      <c r="H37" s="14" t="s">
        <v>1283</v>
      </c>
      <c r="I37" s="27">
        <v>25</v>
      </c>
      <c r="J37" s="45" t="s">
        <v>1288</v>
      </c>
      <c r="K37" s="20" t="s">
        <v>1289</v>
      </c>
      <c r="L37" s="14" t="s">
        <v>798</v>
      </c>
      <c r="M37" s="27">
        <v>25</v>
      </c>
      <c r="N37" s="27"/>
      <c r="O37" s="14" t="s">
        <v>1290</v>
      </c>
      <c r="P37" s="14">
        <v>580</v>
      </c>
    </row>
    <row r="38" ht="60" spans="1:16">
      <c r="A38" s="14">
        <v>35</v>
      </c>
      <c r="B38" s="19" t="s">
        <v>1066</v>
      </c>
      <c r="C38" s="14" t="s">
        <v>52</v>
      </c>
      <c r="D38" s="14" t="s">
        <v>52</v>
      </c>
      <c r="E38" s="14" t="s">
        <v>1296</v>
      </c>
      <c r="F38" s="20" t="s">
        <v>1297</v>
      </c>
      <c r="G38" s="14" t="s">
        <v>1298</v>
      </c>
      <c r="H38" s="25" t="s">
        <v>1299</v>
      </c>
      <c r="I38" s="46">
        <v>20</v>
      </c>
      <c r="J38" s="20" t="s">
        <v>1300</v>
      </c>
      <c r="K38" s="20" t="s">
        <v>1301</v>
      </c>
      <c r="L38" s="47" t="s">
        <v>798</v>
      </c>
      <c r="M38" s="46">
        <v>20</v>
      </c>
      <c r="N38" s="27"/>
      <c r="O38" s="14" t="s">
        <v>52</v>
      </c>
      <c r="P38" s="47">
        <v>495</v>
      </c>
    </row>
  </sheetData>
  <autoFilter xmlns:etc="http://www.wps.cn/officeDocument/2017/etCustomData" ref="A3:P38" etc:filterBottomFollowUsedRange="0">
    <extLst/>
  </autoFilter>
  <mergeCells count="15">
    <mergeCell ref="A1:P1"/>
    <mergeCell ref="G2:H2"/>
    <mergeCell ref="M2:N2"/>
    <mergeCell ref="A2:A3"/>
    <mergeCell ref="B2:B3"/>
    <mergeCell ref="C2:C3"/>
    <mergeCell ref="D2:D3"/>
    <mergeCell ref="E2:E3"/>
    <mergeCell ref="F2:F3"/>
    <mergeCell ref="I2:I3"/>
    <mergeCell ref="J2:J3"/>
    <mergeCell ref="K2:K3"/>
    <mergeCell ref="L2:L3"/>
    <mergeCell ref="O2:O3"/>
    <mergeCell ref="P2:P3"/>
  </mergeCells>
  <conditionalFormatting sqref="F24">
    <cfRule type="duplicateValues" dxfId="1" priority="1"/>
  </conditionalFormatting>
  <dataValidations count="2">
    <dataValidation allowBlank="1" showInputMessage="1" showErrorMessage="1" sqref="C17:E17 C19:D19 D20 C23:D23 D31:E31 C33:E33 C38:E38 E19:E20 C9:E10 C27:E28 C4:E6"/>
    <dataValidation type="list" allowBlank="1" showInputMessage="1" showErrorMessage="1" prompt="产业发展,就业项目,乡村建设,易地后扶,三保障,乡村治理,管理费,其他" sqref="C24:D24">
      <formula1>"产业发展,就业项目,乡村建设,易地后扶,三保障,乡村治理,管理费,其他"</formula1>
    </dataValidation>
  </dataValidations>
  <printOptions horizontalCentered="1" verticalCentered="1"/>
  <pageMargins left="0.251388888888889" right="0.251388888888889" top="0.751388888888889" bottom="0.751388888888889" header="0.298611111111111" footer="0.298611111111111"/>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vt:i4>
      </vt:variant>
    </vt:vector>
  </HeadingPairs>
  <TitlesOfParts>
    <vt:vector size="2" baseType="lpstr">
      <vt:lpstr>调整后入库总表</vt:lpstr>
      <vt:lpstr>新增表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王广毕</cp:lastModifiedBy>
  <dcterms:created xsi:type="dcterms:W3CDTF">2025-06-13T01:24:00Z</dcterms:created>
  <dcterms:modified xsi:type="dcterms:W3CDTF">2025-08-12T09:19:40Z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FE375CB2C3C547DBA95E8E18842C705A_13</vt:lpwstr>
  </property>
  <property fmtid="{D5CDD505-2E9C-101B-9397-08002B2CF9AE}" pid="3" name="KSOProductBuildVer">
    <vt:lpwstr>2052-12.1.0.18912</vt:lpwstr>
  </property>
</Properties>
</file>