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47"/>
  </bookViews>
  <sheets>
    <sheet name="Sheet1" sheetId="1" r:id="rId1"/>
  </sheets>
  <calcPr calcId="144525" concurrentCalc="0"/>
</workbook>
</file>

<file path=xl/comments1.xml><?xml version="1.0" encoding="utf-8"?>
<comments xmlns="http://schemas.openxmlformats.org/spreadsheetml/2006/main">
  <authors>
    <author>用户张赛华</author>
  </authors>
  <commentList>
    <comment ref="E9" authorId="0">
      <text>
        <r>
          <rPr>
            <b/>
            <sz val="9"/>
            <rFont val="宋体"/>
            <charset val="134"/>
          </rPr>
          <t>用户张赛华:</t>
        </r>
        <r>
          <rPr>
            <sz val="9"/>
            <rFont val="宋体"/>
            <charset val="134"/>
          </rPr>
          <t xml:space="preserve">其中有10万为州财政局职业教育课题研究经费
</t>
        </r>
      </text>
    </comment>
  </commentList>
</comments>
</file>

<file path=xl/sharedStrings.xml><?xml version="1.0" encoding="utf-8"?>
<sst xmlns="http://schemas.openxmlformats.org/spreadsheetml/2006/main" count="109" uniqueCount="109">
  <si>
    <t>2018年11、12月教育经费指标文件</t>
  </si>
  <si>
    <t>单位：万元</t>
  </si>
  <si>
    <t>序号</t>
  </si>
  <si>
    <t>省级文号</t>
  </si>
  <si>
    <t>州级文号</t>
  </si>
  <si>
    <t>内         容</t>
  </si>
  <si>
    <t>资金下达额度</t>
  </si>
  <si>
    <t>资金分配情况</t>
  </si>
  <si>
    <t>备注</t>
  </si>
  <si>
    <t>分配小计</t>
  </si>
  <si>
    <t>瑞丽</t>
  </si>
  <si>
    <t>芒市</t>
  </si>
  <si>
    <t>梁河</t>
  </si>
  <si>
    <t>盈江</t>
  </si>
  <si>
    <t>陇川</t>
  </si>
  <si>
    <t>州一中</t>
  </si>
  <si>
    <t>州民族初级中学</t>
  </si>
  <si>
    <t>州特殊教育学校</t>
  </si>
  <si>
    <t>州幼儿园</t>
  </si>
  <si>
    <t>州中等职业学校、职院</t>
  </si>
  <si>
    <t>黄启明高中</t>
  </si>
  <si>
    <t>教科所</t>
  </si>
  <si>
    <t>局机关</t>
  </si>
  <si>
    <t>德宏州民族实验中学</t>
  </si>
  <si>
    <t>结余</t>
  </si>
  <si>
    <t>云财教【2018】142号</t>
  </si>
  <si>
    <t>德财教【2018】250号</t>
  </si>
  <si>
    <t>关于下达2018年第二批校舍维修改造长效机制专项资金的通知</t>
  </si>
  <si>
    <t>云财教【2018】181号</t>
  </si>
  <si>
    <t>德财教【2018】191号下1322.21万元设备，德财教【2018】242号下4965.79万土建</t>
  </si>
  <si>
    <t>关于下达2018年全面改善贫困地区义务教育薄弱学校基本办学条件省级资金的通知</t>
  </si>
  <si>
    <t>云财教【2018】202号</t>
  </si>
  <si>
    <t>德财教【2018】191号下389.79万，德财教【2018】261号下949.04万</t>
  </si>
  <si>
    <t>关于下达2018年第二批全面改善贫困地区义务较薄弱学校基本办学条件中央资金的通知</t>
  </si>
  <si>
    <t>云财教【2018】204号</t>
  </si>
  <si>
    <t>德财教【2018】251号</t>
  </si>
  <si>
    <t>下达2018年农村义务教育学生营养改善计划中央奖补资金的通知</t>
  </si>
  <si>
    <t>云财教【2018】190号</t>
  </si>
  <si>
    <t>德财教【2018】193号下558万元，德财教【2018】217号下37万元，德财教【2019】7号下690万元</t>
  </si>
  <si>
    <t>关于下达2018年教育发展专项资金的通知</t>
  </si>
  <si>
    <t>结余为州财政局10万元职业教育课题研究经费</t>
  </si>
  <si>
    <t>云财教【2018】220号</t>
  </si>
  <si>
    <t>德财教【2018】212号</t>
  </si>
  <si>
    <t>关于下达2018年第二批普通高中国家助学金中央资金的通知</t>
  </si>
  <si>
    <t>云财教【2018】225号</t>
  </si>
  <si>
    <t>德财教【2018】211号</t>
  </si>
  <si>
    <t>关于下达2018年第二批学前教育家庭经济困难学生资助经费的通知</t>
  </si>
  <si>
    <t>云财教【2018】232号</t>
  </si>
  <si>
    <t>德财教【2018】207号</t>
  </si>
  <si>
    <t>关于下达省属高校毕业生2015年边境县和藏区县基层单位就业学费和国家助学贷款代偿资金（第一批）的通知</t>
  </si>
  <si>
    <t>云财教【2018】263号</t>
  </si>
  <si>
    <t>德财教【2018】208号</t>
  </si>
  <si>
    <t>关于下达2018年第二批普通高中建档立卡家庭经济困难学生免学杂费资金的通知</t>
  </si>
  <si>
    <t>云财教【2018】277号</t>
  </si>
  <si>
    <t>德财教【2018】254号</t>
  </si>
  <si>
    <t>关于下达2018年第二批普通高中改善办学条件中央资金的通知</t>
  </si>
  <si>
    <t>云财教【2018】253号</t>
  </si>
  <si>
    <t>德财教【2018】234号</t>
  </si>
  <si>
    <t>关于下达2018年第三批中等职业学校国家助学金预算资金的通知</t>
  </si>
  <si>
    <t>云财教【2018】256号</t>
  </si>
  <si>
    <t>德财教【2018】252号</t>
  </si>
  <si>
    <t>关于下达2018年第三批中等职业学校免学费补助资金预算的通知</t>
  </si>
  <si>
    <t>云财教【2018】268号</t>
  </si>
  <si>
    <t>德财教【2018】253号</t>
  </si>
  <si>
    <t>关于下达高等职业院校生均拨款奖励补助资金的通知</t>
  </si>
  <si>
    <t>云财教【2018】280号</t>
  </si>
  <si>
    <t>德财教【2018】255号</t>
  </si>
  <si>
    <t>关于下达2018年少数民族地区教育特殊补助经费的通知</t>
  </si>
  <si>
    <t>云财教【2018】285号</t>
  </si>
  <si>
    <t>德财教【2018】256号</t>
  </si>
  <si>
    <t>关于下达第二批2018年现代职业教育质量提升计划中央专项资金（州市）的通知</t>
  </si>
  <si>
    <t>云财教【2018】311号</t>
  </si>
  <si>
    <t>德财教【2018】227号</t>
  </si>
  <si>
    <t>关于下达2018年第二批城乡义务教育阶段寄宿学生生活费省级资金的通知</t>
  </si>
  <si>
    <t>云财教【2018】309号</t>
  </si>
  <si>
    <t>德财教【2018】209号</t>
  </si>
  <si>
    <t>关于下达农村义务教育学生营养改善计划省级试点县补助资金的通知</t>
  </si>
  <si>
    <t>云财教【2017】443号</t>
  </si>
  <si>
    <t>德财教【2018】206号</t>
  </si>
  <si>
    <t>关于提前下达2018年第一批特设岗位计划教师专项资金预计数的通知</t>
  </si>
  <si>
    <t>云财教【2018】306号</t>
  </si>
  <si>
    <t>德财教【2018】235号</t>
  </si>
  <si>
    <t>关于下达2018年第四批中等职业学校国家助学金预算资金（州市）的通知</t>
  </si>
  <si>
    <t>云财教【2018】307号</t>
  </si>
  <si>
    <t>德财教【2018】226号</t>
  </si>
  <si>
    <t>关于下达2018年第三批普通高中建档立卡贫困户学生生活费补助的通知</t>
  </si>
  <si>
    <t>云财教【2018】308号</t>
  </si>
  <si>
    <t>德财教【2018】233号</t>
  </si>
  <si>
    <t>关于下达第二批普通高中国家助学金省级资金的通知</t>
  </si>
  <si>
    <t>云财教【2018】310号</t>
  </si>
  <si>
    <t>德财教【2018】257号</t>
  </si>
  <si>
    <t>关于下达2018年农村小学不足100人校点补充公用经费专项资金预算的通知</t>
  </si>
  <si>
    <t>云财教【2018】326号</t>
  </si>
  <si>
    <t>德财教【2018】222号下5万元，德财教【2018】258号下8万</t>
  </si>
  <si>
    <t>关于下达2018年生源地信用助学贷款奖励补助资金的通知</t>
  </si>
  <si>
    <t>结余为州财政局4万元</t>
  </si>
  <si>
    <t>云财教【2018】340号</t>
  </si>
  <si>
    <t>德财教【2018】228号</t>
  </si>
  <si>
    <t>关于下达2018年云南省公费师范生培养经费的通知</t>
  </si>
  <si>
    <t>云财教【2018】328号</t>
  </si>
  <si>
    <t>德财教【2018】243号</t>
  </si>
  <si>
    <t>关于下达省属高校毕业生2015年边境县和藏区县基层单位就业学费和国家助学贷款代偿资金（第二批）的通知</t>
  </si>
  <si>
    <t>云财教【2018】416号</t>
  </si>
  <si>
    <t>德财教【2018】260号</t>
  </si>
  <si>
    <t>关于下达2018年第二批优秀贫困学子奖学金和建档立卡贫困户家庭经济困难学生学费奖励资金的通知</t>
  </si>
  <si>
    <t>云财教【2018】305号</t>
  </si>
  <si>
    <t>德财教【2018】259号</t>
  </si>
  <si>
    <t>关于下达2018年第四批中等职业学校免学费补助资金预算的通</t>
  </si>
  <si>
    <t>合计</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</si>
</sst>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Red]\(0.00\)"/>
    <numFmt numFmtId="177" formatCode="0.00_ "/>
    <numFmt numFmtId="178" formatCode="0.000_ "/>
  </numFmts>
  <fonts count="30">
    <font>
      <sz val="11"/>
      <color theme="1"/>
      <name val="宋体"/>
      <charset val="134"/>
      <scheme val="minor"/>
    </font>
    <font>
      <sz val="12"/>
      <name val="宋体"/>
      <charset val="134"/>
    </font>
    <font>
      <sz val="10"/>
      <name val="宋体"/>
      <charset val="134"/>
    </font>
    <font>
      <sz val="9"/>
      <name val="宋体"/>
      <charset val="134"/>
    </font>
    <font>
      <b/>
      <sz val="18"/>
      <color theme="1"/>
      <name val="宋体"/>
      <charset val="134"/>
      <scheme val="minor"/>
    </font>
    <font>
      <b/>
      <sz val="10"/>
      <name val="宋体"/>
      <charset val="134"/>
    </font>
    <font>
      <b/>
      <sz val="10"/>
      <color theme="1"/>
      <name val="宋体"/>
      <charset val="134"/>
      <scheme val="minor"/>
    </font>
    <font>
      <b/>
      <sz val="11"/>
      <color theme="1"/>
      <name val="宋体"/>
      <charset val="134"/>
      <scheme val="minor"/>
    </font>
    <font>
      <sz val="12"/>
      <color theme="1"/>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b/>
      <sz val="15"/>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
      <b/>
      <sz val="9"/>
      <name val="宋体"/>
      <charset val="134"/>
    </font>
  </fonts>
  <fills count="33">
    <fill>
      <patternFill patternType="none"/>
    </fill>
    <fill>
      <patternFill patternType="gray125"/>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8"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2" fillId="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10"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11" applyNumberFormat="0" applyFill="0" applyAlignment="0" applyProtection="0">
      <alignment vertical="center"/>
    </xf>
    <xf numFmtId="0" fontId="21" fillId="0" borderId="11" applyNumberFormat="0" applyFill="0" applyAlignment="0" applyProtection="0">
      <alignment vertical="center"/>
    </xf>
    <xf numFmtId="0" fontId="13" fillId="12" borderId="0" applyNumberFormat="0" applyBorder="0" applyAlignment="0" applyProtection="0">
      <alignment vertical="center"/>
    </xf>
    <xf numFmtId="0" fontId="16" fillId="0" borderId="12" applyNumberFormat="0" applyFill="0" applyAlignment="0" applyProtection="0">
      <alignment vertical="center"/>
    </xf>
    <xf numFmtId="0" fontId="13" fillId="14" borderId="0" applyNumberFormat="0" applyBorder="0" applyAlignment="0" applyProtection="0">
      <alignment vertical="center"/>
    </xf>
    <xf numFmtId="0" fontId="23" fillId="11" borderId="14" applyNumberFormat="0" applyAlignment="0" applyProtection="0">
      <alignment vertical="center"/>
    </xf>
    <xf numFmtId="0" fontId="15" fillId="11" borderId="9" applyNumberFormat="0" applyAlignment="0" applyProtection="0">
      <alignment vertical="center"/>
    </xf>
    <xf numFmtId="0" fontId="24" fillId="16" borderId="15" applyNumberFormat="0" applyAlignment="0" applyProtection="0">
      <alignment vertical="center"/>
    </xf>
    <xf numFmtId="0" fontId="10" fillId="18" borderId="0" applyNumberFormat="0" applyBorder="0" applyAlignment="0" applyProtection="0">
      <alignment vertical="center"/>
    </xf>
    <xf numFmtId="0" fontId="13" fillId="20" borderId="0" applyNumberFormat="0" applyBorder="0" applyAlignment="0" applyProtection="0">
      <alignment vertical="center"/>
    </xf>
    <xf numFmtId="0" fontId="22" fillId="0" borderId="13" applyNumberFormat="0" applyFill="0" applyAlignment="0" applyProtection="0">
      <alignment vertical="center"/>
    </xf>
    <xf numFmtId="0" fontId="25" fillId="0" borderId="16" applyNumberFormat="0" applyFill="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10" fillId="23" borderId="0" applyNumberFormat="0" applyBorder="0" applyAlignment="0" applyProtection="0">
      <alignment vertical="center"/>
    </xf>
    <xf numFmtId="0" fontId="13" fillId="15" borderId="0" applyNumberFormat="0" applyBorder="0" applyAlignment="0" applyProtection="0">
      <alignment vertical="center"/>
    </xf>
    <xf numFmtId="0" fontId="10" fillId="5" borderId="0" applyNumberFormat="0" applyBorder="0" applyAlignment="0" applyProtection="0">
      <alignment vertical="center"/>
    </xf>
    <xf numFmtId="0" fontId="10" fillId="25" borderId="0" applyNumberFormat="0" applyBorder="0" applyAlignment="0" applyProtection="0">
      <alignment vertical="center"/>
    </xf>
    <xf numFmtId="0" fontId="10" fillId="19" borderId="0" applyNumberFormat="0" applyBorder="0" applyAlignment="0" applyProtection="0">
      <alignment vertical="center"/>
    </xf>
    <xf numFmtId="0" fontId="10" fillId="27" borderId="0" applyNumberFormat="0" applyBorder="0" applyAlignment="0" applyProtection="0">
      <alignment vertical="center"/>
    </xf>
    <xf numFmtId="0" fontId="13" fillId="26" borderId="0" applyNumberFormat="0" applyBorder="0" applyAlignment="0" applyProtection="0">
      <alignment vertical="center"/>
    </xf>
    <xf numFmtId="0" fontId="13" fillId="24" borderId="0" applyNumberFormat="0" applyBorder="0" applyAlignment="0" applyProtection="0">
      <alignment vertical="center"/>
    </xf>
    <xf numFmtId="0" fontId="10" fillId="9"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0" fillId="28" borderId="0" applyNumberFormat="0" applyBorder="0" applyAlignment="0" applyProtection="0">
      <alignment vertical="center"/>
    </xf>
    <xf numFmtId="0" fontId="13" fillId="32" borderId="0" applyNumberFormat="0" applyBorder="0" applyAlignment="0" applyProtection="0">
      <alignment vertical="center"/>
    </xf>
    <xf numFmtId="0" fontId="13" fillId="13" borderId="0" applyNumberFormat="0" applyBorder="0" applyAlignment="0" applyProtection="0">
      <alignment vertical="center"/>
    </xf>
    <xf numFmtId="0" fontId="10" fillId="17" borderId="0" applyNumberFormat="0" applyBorder="0" applyAlignment="0" applyProtection="0">
      <alignment vertical="center"/>
    </xf>
    <xf numFmtId="0" fontId="13" fillId="31" borderId="0" applyNumberFormat="0" applyBorder="0" applyAlignment="0" applyProtection="0">
      <alignment vertical="center"/>
    </xf>
    <xf numFmtId="0" fontId="1" fillId="0" borderId="0"/>
  </cellStyleXfs>
  <cellXfs count="37">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1"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lignment vertical="center"/>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49" applyFont="1" applyFill="1" applyBorder="1" applyAlignment="1">
      <alignment horizontal="left" vertical="center" wrapText="1"/>
    </xf>
    <xf numFmtId="14" fontId="2" fillId="0" borderId="2" xfId="0" applyNumberFormat="1" applyFont="1" applyFill="1" applyBorder="1" applyAlignment="1">
      <alignment horizontal="left" vertical="center" wrapText="1"/>
    </xf>
    <xf numFmtId="0" fontId="2" fillId="0" borderId="2" xfId="0" applyFont="1" applyFill="1" applyBorder="1" applyAlignment="1">
      <alignment vertical="center" wrapText="1"/>
    </xf>
    <xf numFmtId="177"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left" vertical="center" wrapText="1"/>
    </xf>
    <xf numFmtId="177" fontId="2" fillId="0" borderId="7"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177" fontId="2" fillId="0" borderId="7" xfId="0" applyNumberFormat="1" applyFont="1" applyFill="1" applyBorder="1" applyAlignment="1">
      <alignment horizontal="center" vertical="center"/>
    </xf>
    <xf numFmtId="176" fontId="2" fillId="0" borderId="2" xfId="0" applyNumberFormat="1" applyFont="1" applyFill="1" applyBorder="1" applyAlignment="1">
      <alignment vertical="center" wrapText="1"/>
    </xf>
    <xf numFmtId="178" fontId="2" fillId="0" borderId="7"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xf>
    <xf numFmtId="0" fontId="2" fillId="0" borderId="3" xfId="0" applyFont="1" applyFill="1" applyBorder="1" applyAlignment="1">
      <alignment horizontal="center" vertical="center" wrapText="1"/>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177" fontId="7" fillId="0" borderId="2" xfId="0" applyNumberFormat="1" applyFont="1" applyBorder="1" applyAlignment="1">
      <alignment horizontal="center" vertical="center"/>
    </xf>
    <xf numFmtId="177" fontId="0" fillId="0" borderId="0" xfId="0" applyNumberFormat="1">
      <alignment vertical="center"/>
    </xf>
    <xf numFmtId="0" fontId="2" fillId="0" borderId="2" xfId="0" applyFont="1" applyFill="1" applyBorder="1" applyAlignment="1">
      <alignment horizontal="center" vertical="center"/>
    </xf>
    <xf numFmtId="0" fontId="8" fillId="0" borderId="0" xfId="0" applyFont="1">
      <alignment vertical="center"/>
    </xf>
    <xf numFmtId="0" fontId="5" fillId="0" borderId="8"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0" fillId="0" borderId="2"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2"/>
  <sheetViews>
    <sheetView tabSelected="1" topLeftCell="E19" workbookViewId="0">
      <selection activeCell="L23" sqref="L23"/>
    </sheetView>
  </sheetViews>
  <sheetFormatPr defaultColWidth="9" defaultRowHeight="14.4"/>
  <cols>
    <col min="1" max="1" width="4.87962962962963" customWidth="1"/>
    <col min="2" max="2" width="18.8796296296296" customWidth="1"/>
    <col min="3" max="3" width="21.1296296296296" customWidth="1"/>
    <col min="4" max="4" width="31.75" customWidth="1"/>
    <col min="5" max="6" width="11.6296296296296"/>
    <col min="7" max="10" width="10.3796296296296"/>
    <col min="11" max="14" width="9.25"/>
    <col min="16" max="16" width="10.3796296296296"/>
    <col min="20" max="20" width="9.87962962962963" customWidth="1"/>
    <col min="33" max="16384" width="6"/>
  </cols>
  <sheetData>
    <row r="1" customFormat="1" ht="31" customHeight="1" spans="1:22">
      <c r="A1" s="6" t="s">
        <v>0</v>
      </c>
      <c r="B1" s="6"/>
      <c r="C1" s="6"/>
      <c r="D1" s="6"/>
      <c r="E1" s="6"/>
      <c r="F1" s="6"/>
      <c r="G1" s="6"/>
      <c r="H1" s="6"/>
      <c r="I1" s="6"/>
      <c r="J1" s="6"/>
      <c r="K1" s="6"/>
      <c r="L1" s="6"/>
      <c r="M1" s="6"/>
      <c r="N1" s="6"/>
      <c r="O1" s="6"/>
      <c r="P1" s="6"/>
      <c r="Q1" s="6"/>
      <c r="R1" s="6"/>
      <c r="S1" s="6"/>
      <c r="T1" s="6"/>
      <c r="U1" s="6"/>
      <c r="V1" s="6"/>
    </row>
    <row r="2" customFormat="1" ht="15.6" spans="19:19">
      <c r="S2" s="33" t="s">
        <v>1</v>
      </c>
    </row>
    <row r="3" s="1" customFormat="1" ht="30.75" customHeight="1" spans="1:22">
      <c r="A3" s="7" t="s">
        <v>2</v>
      </c>
      <c r="B3" s="7" t="s">
        <v>3</v>
      </c>
      <c r="C3" s="7" t="s">
        <v>4</v>
      </c>
      <c r="D3" s="7" t="s">
        <v>5</v>
      </c>
      <c r="E3" s="8" t="s">
        <v>6</v>
      </c>
      <c r="F3" s="9" t="s">
        <v>7</v>
      </c>
      <c r="G3" s="10"/>
      <c r="H3" s="10"/>
      <c r="I3" s="10"/>
      <c r="J3" s="10"/>
      <c r="K3" s="10"/>
      <c r="L3" s="10"/>
      <c r="M3" s="10"/>
      <c r="N3" s="10"/>
      <c r="O3" s="10"/>
      <c r="P3" s="10"/>
      <c r="Q3" s="10"/>
      <c r="R3" s="10"/>
      <c r="S3" s="10"/>
      <c r="T3" s="10"/>
      <c r="U3" s="10"/>
      <c r="V3" s="7" t="s">
        <v>8</v>
      </c>
    </row>
    <row r="4" s="1" customFormat="1" ht="38" customHeight="1" spans="1:22">
      <c r="A4" s="11"/>
      <c r="B4" s="11"/>
      <c r="C4" s="11"/>
      <c r="D4" s="11"/>
      <c r="E4" s="8"/>
      <c r="F4" s="12" t="s">
        <v>9</v>
      </c>
      <c r="G4" s="13" t="s">
        <v>10</v>
      </c>
      <c r="H4" s="13" t="s">
        <v>11</v>
      </c>
      <c r="I4" s="13" t="s">
        <v>12</v>
      </c>
      <c r="J4" s="13" t="s">
        <v>13</v>
      </c>
      <c r="K4" s="13" t="s">
        <v>14</v>
      </c>
      <c r="L4" s="13" t="s">
        <v>15</v>
      </c>
      <c r="M4" s="13" t="s">
        <v>16</v>
      </c>
      <c r="N4" s="13" t="s">
        <v>17</v>
      </c>
      <c r="O4" s="13" t="s">
        <v>18</v>
      </c>
      <c r="P4" s="13" t="s">
        <v>19</v>
      </c>
      <c r="Q4" s="13" t="s">
        <v>20</v>
      </c>
      <c r="R4" s="13" t="s">
        <v>21</v>
      </c>
      <c r="S4" s="13" t="s">
        <v>22</v>
      </c>
      <c r="T4" s="12" t="s">
        <v>23</v>
      </c>
      <c r="U4" s="13" t="s">
        <v>24</v>
      </c>
      <c r="V4" s="34"/>
    </row>
    <row r="5" s="1" customFormat="1" ht="30.75" customHeight="1" spans="1:22">
      <c r="A5" s="14">
        <v>1</v>
      </c>
      <c r="B5" s="15" t="s">
        <v>25</v>
      </c>
      <c r="C5" s="16" t="s">
        <v>26</v>
      </c>
      <c r="D5" s="17" t="s">
        <v>27</v>
      </c>
      <c r="E5" s="18">
        <v>2603</v>
      </c>
      <c r="F5" s="14">
        <v>2603</v>
      </c>
      <c r="G5" s="14">
        <v>290</v>
      </c>
      <c r="H5" s="14">
        <v>1181</v>
      </c>
      <c r="I5" s="14">
        <v>428</v>
      </c>
      <c r="J5" s="14">
        <v>663</v>
      </c>
      <c r="K5" s="14">
        <v>41</v>
      </c>
      <c r="L5" s="14">
        <v>0</v>
      </c>
      <c r="M5" s="14">
        <v>0</v>
      </c>
      <c r="N5" s="14">
        <v>0</v>
      </c>
      <c r="O5" s="14">
        <v>0</v>
      </c>
      <c r="P5" s="14">
        <v>0</v>
      </c>
      <c r="Q5" s="14">
        <v>0</v>
      </c>
      <c r="R5" s="14">
        <v>0</v>
      </c>
      <c r="S5" s="14">
        <v>0</v>
      </c>
      <c r="T5" s="14">
        <v>0</v>
      </c>
      <c r="U5" s="14">
        <v>0</v>
      </c>
      <c r="V5" s="14"/>
    </row>
    <row r="6" s="1" customFormat="1" ht="52" customHeight="1" spans="1:22">
      <c r="A6" s="14">
        <v>2</v>
      </c>
      <c r="B6" s="15" t="s">
        <v>28</v>
      </c>
      <c r="C6" s="19" t="s">
        <v>29</v>
      </c>
      <c r="D6" s="17" t="s">
        <v>30</v>
      </c>
      <c r="E6" s="20">
        <v>6288</v>
      </c>
      <c r="F6" s="14">
        <v>6288</v>
      </c>
      <c r="G6" s="14">
        <v>405</v>
      </c>
      <c r="H6" s="14">
        <v>3005</v>
      </c>
      <c r="I6" s="14">
        <v>1088</v>
      </c>
      <c r="J6" s="14">
        <v>1586.26</v>
      </c>
      <c r="K6" s="14">
        <v>203.74</v>
      </c>
      <c r="L6" s="14">
        <v>0</v>
      </c>
      <c r="M6" s="14">
        <v>0</v>
      </c>
      <c r="N6" s="14">
        <v>0</v>
      </c>
      <c r="O6" s="14">
        <v>0</v>
      </c>
      <c r="P6" s="14">
        <v>0</v>
      </c>
      <c r="Q6" s="14">
        <v>0</v>
      </c>
      <c r="R6" s="14">
        <v>0</v>
      </c>
      <c r="S6" s="14">
        <v>0</v>
      </c>
      <c r="T6" s="14">
        <v>0</v>
      </c>
      <c r="U6" s="14">
        <v>0</v>
      </c>
      <c r="V6" s="14"/>
    </row>
    <row r="7" s="1" customFormat="1" ht="44" customHeight="1" spans="1:22">
      <c r="A7" s="14">
        <v>3</v>
      </c>
      <c r="B7" s="15" t="s">
        <v>31</v>
      </c>
      <c r="C7" s="21" t="s">
        <v>32</v>
      </c>
      <c r="D7" s="17" t="s">
        <v>33</v>
      </c>
      <c r="E7" s="22">
        <v>1338.83</v>
      </c>
      <c r="F7" s="14">
        <v>1338.83</v>
      </c>
      <c r="G7" s="14">
        <v>148.91</v>
      </c>
      <c r="H7" s="14">
        <v>607.81</v>
      </c>
      <c r="I7" s="14">
        <v>220.08</v>
      </c>
      <c r="J7" s="14">
        <v>362.03</v>
      </c>
      <c r="K7" s="14">
        <v>0</v>
      </c>
      <c r="L7" s="14">
        <v>0</v>
      </c>
      <c r="M7" s="14">
        <v>0</v>
      </c>
      <c r="N7" s="14">
        <v>0</v>
      </c>
      <c r="O7" s="14">
        <v>0</v>
      </c>
      <c r="P7" s="14">
        <v>0</v>
      </c>
      <c r="Q7" s="14">
        <v>0</v>
      </c>
      <c r="R7" s="14">
        <v>0</v>
      </c>
      <c r="S7" s="14">
        <v>0</v>
      </c>
      <c r="T7" s="14">
        <v>0</v>
      </c>
      <c r="U7" s="14">
        <v>0</v>
      </c>
      <c r="V7" s="14"/>
    </row>
    <row r="8" s="1" customFormat="1" ht="30.75" customHeight="1" spans="1:22">
      <c r="A8" s="14">
        <v>4</v>
      </c>
      <c r="B8" s="15" t="s">
        <v>34</v>
      </c>
      <c r="C8" s="21" t="s">
        <v>35</v>
      </c>
      <c r="D8" s="23" t="s">
        <v>36</v>
      </c>
      <c r="E8" s="20">
        <v>415.48</v>
      </c>
      <c r="F8" s="14">
        <v>415.48</v>
      </c>
      <c r="G8" s="14">
        <v>0</v>
      </c>
      <c r="H8" s="14">
        <v>399.76</v>
      </c>
      <c r="I8" s="14">
        <v>0</v>
      </c>
      <c r="J8" s="14">
        <v>0</v>
      </c>
      <c r="K8" s="14">
        <v>0</v>
      </c>
      <c r="L8" s="14">
        <v>0</v>
      </c>
      <c r="M8" s="14">
        <v>0</v>
      </c>
      <c r="N8" s="14">
        <v>15.72</v>
      </c>
      <c r="O8" s="14">
        <v>0</v>
      </c>
      <c r="P8" s="14">
        <v>0</v>
      </c>
      <c r="Q8" s="14">
        <v>0</v>
      </c>
      <c r="R8" s="14">
        <v>0</v>
      </c>
      <c r="S8" s="14">
        <v>0</v>
      </c>
      <c r="T8" s="14">
        <v>0</v>
      </c>
      <c r="U8" s="14">
        <v>0</v>
      </c>
      <c r="V8" s="14"/>
    </row>
    <row r="9" s="1" customFormat="1" ht="48" customHeight="1" spans="1:22">
      <c r="A9" s="14">
        <v>5</v>
      </c>
      <c r="B9" s="19" t="s">
        <v>37</v>
      </c>
      <c r="C9" s="21" t="s">
        <v>38</v>
      </c>
      <c r="D9" s="17" t="s">
        <v>39</v>
      </c>
      <c r="E9" s="20">
        <v>1285</v>
      </c>
      <c r="F9" s="14">
        <v>1285</v>
      </c>
      <c r="G9" s="14">
        <v>101.5</v>
      </c>
      <c r="H9" s="14">
        <v>52</v>
      </c>
      <c r="I9" s="14">
        <v>222.5</v>
      </c>
      <c r="J9" s="14">
        <v>91.5</v>
      </c>
      <c r="K9" s="14">
        <v>27</v>
      </c>
      <c r="L9" s="14">
        <v>80</v>
      </c>
      <c r="M9" s="14">
        <v>168</v>
      </c>
      <c r="N9" s="14">
        <v>100</v>
      </c>
      <c r="O9" s="14">
        <v>14</v>
      </c>
      <c r="P9" s="14">
        <v>70.5</v>
      </c>
      <c r="Q9" s="14">
        <v>23</v>
      </c>
      <c r="R9" s="14">
        <v>0</v>
      </c>
      <c r="S9" s="14">
        <v>15</v>
      </c>
      <c r="T9" s="14">
        <v>310</v>
      </c>
      <c r="U9" s="14">
        <v>10</v>
      </c>
      <c r="V9" s="14" t="s">
        <v>40</v>
      </c>
    </row>
    <row r="10" s="2" customFormat="1" ht="28" customHeight="1" spans="1:22">
      <c r="A10" s="14">
        <v>6</v>
      </c>
      <c r="B10" s="19" t="s">
        <v>41</v>
      </c>
      <c r="C10" s="16" t="s">
        <v>42</v>
      </c>
      <c r="D10" s="17" t="s">
        <v>43</v>
      </c>
      <c r="E10" s="20">
        <v>187.6</v>
      </c>
      <c r="F10" s="14">
        <v>187.6</v>
      </c>
      <c r="G10" s="14">
        <v>54.33</v>
      </c>
      <c r="H10" s="14">
        <v>23.58</v>
      </c>
      <c r="I10" s="14">
        <v>23.9</v>
      </c>
      <c r="J10" s="14">
        <v>29.04</v>
      </c>
      <c r="K10" s="14">
        <v>13.9</v>
      </c>
      <c r="L10" s="14">
        <v>42.85</v>
      </c>
      <c r="M10" s="14">
        <v>0</v>
      </c>
      <c r="N10" s="14">
        <v>0</v>
      </c>
      <c r="O10" s="14">
        <v>0</v>
      </c>
      <c r="P10" s="14">
        <v>0</v>
      </c>
      <c r="Q10" s="14">
        <v>0</v>
      </c>
      <c r="R10" s="14">
        <v>0</v>
      </c>
      <c r="S10" s="14">
        <v>0</v>
      </c>
      <c r="T10" s="14">
        <v>0</v>
      </c>
      <c r="U10" s="14">
        <v>0</v>
      </c>
      <c r="V10" s="14"/>
    </row>
    <row r="11" s="2" customFormat="1" ht="30.75" customHeight="1" spans="1:22">
      <c r="A11" s="14">
        <v>7</v>
      </c>
      <c r="B11" s="19" t="s">
        <v>44</v>
      </c>
      <c r="C11" s="21" t="s">
        <v>45</v>
      </c>
      <c r="D11" s="17" t="s">
        <v>46</v>
      </c>
      <c r="E11" s="20">
        <v>24.27</v>
      </c>
      <c r="F11" s="14">
        <v>24.27</v>
      </c>
      <c r="G11" s="14">
        <v>5.04</v>
      </c>
      <c r="H11" s="14">
        <v>7.2</v>
      </c>
      <c r="I11" s="14">
        <v>2.52</v>
      </c>
      <c r="J11" s="14">
        <v>5.79</v>
      </c>
      <c r="K11" s="14">
        <v>3.72</v>
      </c>
      <c r="L11" s="14">
        <v>0</v>
      </c>
      <c r="M11" s="14">
        <v>0</v>
      </c>
      <c r="N11" s="14">
        <v>0</v>
      </c>
      <c r="O11" s="14">
        <v>0</v>
      </c>
      <c r="P11" s="14">
        <v>0</v>
      </c>
      <c r="Q11" s="14">
        <v>0</v>
      </c>
      <c r="R11" s="14">
        <v>0</v>
      </c>
      <c r="S11" s="14">
        <v>0</v>
      </c>
      <c r="T11" s="14">
        <v>0</v>
      </c>
      <c r="U11" s="14">
        <v>0</v>
      </c>
      <c r="V11" s="14"/>
    </row>
    <row r="12" s="2" customFormat="1" ht="40" customHeight="1" spans="1:22">
      <c r="A12" s="14">
        <v>8</v>
      </c>
      <c r="B12" s="19" t="s">
        <v>47</v>
      </c>
      <c r="C12" s="16" t="s">
        <v>48</v>
      </c>
      <c r="D12" s="17" t="s">
        <v>49</v>
      </c>
      <c r="E12" s="20">
        <v>128.7</v>
      </c>
      <c r="F12" s="14">
        <v>128.7</v>
      </c>
      <c r="G12" s="14">
        <v>15.78</v>
      </c>
      <c r="H12" s="14">
        <v>28.62</v>
      </c>
      <c r="I12" s="14">
        <v>0</v>
      </c>
      <c r="J12" s="14">
        <v>55.73</v>
      </c>
      <c r="K12" s="14">
        <v>28.57</v>
      </c>
      <c r="L12" s="14">
        <v>0</v>
      </c>
      <c r="M12" s="14">
        <v>0</v>
      </c>
      <c r="N12" s="14">
        <v>0</v>
      </c>
      <c r="O12" s="14">
        <v>0</v>
      </c>
      <c r="P12" s="14">
        <v>0</v>
      </c>
      <c r="Q12" s="14">
        <v>0</v>
      </c>
      <c r="R12" s="14">
        <v>0</v>
      </c>
      <c r="S12" s="14">
        <v>0</v>
      </c>
      <c r="T12" s="14">
        <v>0</v>
      </c>
      <c r="U12" s="14">
        <v>0</v>
      </c>
      <c r="V12" s="14"/>
    </row>
    <row r="13" s="2" customFormat="1" ht="30.75" customHeight="1" spans="1:22">
      <c r="A13" s="14">
        <v>9</v>
      </c>
      <c r="B13" s="19" t="s">
        <v>50</v>
      </c>
      <c r="C13" s="16" t="s">
        <v>51</v>
      </c>
      <c r="D13" s="17" t="s">
        <v>52</v>
      </c>
      <c r="E13" s="20">
        <v>13</v>
      </c>
      <c r="F13" s="14">
        <v>13</v>
      </c>
      <c r="G13" s="14">
        <v>0</v>
      </c>
      <c r="H13" s="14">
        <v>0</v>
      </c>
      <c r="I13" s="14">
        <v>0</v>
      </c>
      <c r="J13" s="14">
        <v>13</v>
      </c>
      <c r="K13" s="14">
        <v>0</v>
      </c>
      <c r="L13" s="14">
        <v>0</v>
      </c>
      <c r="M13" s="14">
        <v>0</v>
      </c>
      <c r="N13" s="14">
        <v>0</v>
      </c>
      <c r="O13" s="14">
        <v>0</v>
      </c>
      <c r="P13" s="14">
        <v>0</v>
      </c>
      <c r="Q13" s="14">
        <v>0</v>
      </c>
      <c r="R13" s="14">
        <v>0</v>
      </c>
      <c r="S13" s="14">
        <v>0</v>
      </c>
      <c r="T13" s="14">
        <v>0</v>
      </c>
      <c r="U13" s="14">
        <v>0</v>
      </c>
      <c r="V13" s="14"/>
    </row>
    <row r="14" s="2" customFormat="1" ht="30.75" customHeight="1" spans="1:22">
      <c r="A14" s="14">
        <v>10</v>
      </c>
      <c r="B14" s="19" t="s">
        <v>53</v>
      </c>
      <c r="C14" s="16" t="s">
        <v>54</v>
      </c>
      <c r="D14" s="17" t="s">
        <v>55</v>
      </c>
      <c r="E14" s="20">
        <v>350</v>
      </c>
      <c r="F14" s="14">
        <v>350</v>
      </c>
      <c r="G14" s="14">
        <v>0</v>
      </c>
      <c r="H14" s="14">
        <v>0</v>
      </c>
      <c r="I14" s="14">
        <v>0</v>
      </c>
      <c r="J14" s="14">
        <v>0</v>
      </c>
      <c r="K14" s="14">
        <v>0</v>
      </c>
      <c r="L14" s="14">
        <v>0</v>
      </c>
      <c r="M14" s="14">
        <v>0</v>
      </c>
      <c r="N14" s="14">
        <v>0</v>
      </c>
      <c r="O14" s="14">
        <v>0</v>
      </c>
      <c r="P14" s="14">
        <v>0</v>
      </c>
      <c r="Q14" s="14">
        <v>0</v>
      </c>
      <c r="R14" s="14">
        <v>0</v>
      </c>
      <c r="S14" s="14">
        <v>0</v>
      </c>
      <c r="T14" s="14">
        <v>350</v>
      </c>
      <c r="U14" s="14">
        <v>0</v>
      </c>
      <c r="V14" s="14"/>
    </row>
    <row r="15" s="3" customFormat="1" ht="27" customHeight="1" spans="1:22">
      <c r="A15" s="14">
        <v>11</v>
      </c>
      <c r="B15" s="19" t="s">
        <v>56</v>
      </c>
      <c r="C15" s="16" t="s">
        <v>57</v>
      </c>
      <c r="D15" s="17" t="s">
        <v>58</v>
      </c>
      <c r="E15" s="22">
        <v>321.52</v>
      </c>
      <c r="F15" s="14">
        <v>321.52</v>
      </c>
      <c r="G15" s="14">
        <v>17.54</v>
      </c>
      <c r="H15" s="14">
        <v>52.46</v>
      </c>
      <c r="I15" s="14">
        <v>0</v>
      </c>
      <c r="J15" s="14">
        <v>104.16</v>
      </c>
      <c r="K15" s="14">
        <v>20.72</v>
      </c>
      <c r="L15" s="14">
        <v>0</v>
      </c>
      <c r="M15" s="32">
        <v>0</v>
      </c>
      <c r="N15" s="32">
        <v>0</v>
      </c>
      <c r="O15" s="32">
        <v>0</v>
      </c>
      <c r="P15" s="32">
        <v>126.64</v>
      </c>
      <c r="Q15" s="32">
        <v>0</v>
      </c>
      <c r="R15" s="32">
        <v>0</v>
      </c>
      <c r="S15" s="32">
        <v>0</v>
      </c>
      <c r="T15" s="14">
        <v>0</v>
      </c>
      <c r="U15" s="32">
        <v>0</v>
      </c>
      <c r="V15" s="32"/>
    </row>
    <row r="16" s="3" customFormat="1" ht="27" customHeight="1" spans="1:22">
      <c r="A16" s="14">
        <v>12</v>
      </c>
      <c r="B16" s="19" t="s">
        <v>59</v>
      </c>
      <c r="C16" s="16" t="s">
        <v>60</v>
      </c>
      <c r="D16" s="17" t="s">
        <v>61</v>
      </c>
      <c r="E16" s="22">
        <v>541.4</v>
      </c>
      <c r="F16" s="14">
        <v>541.4</v>
      </c>
      <c r="G16" s="14">
        <v>12.4</v>
      </c>
      <c r="H16" s="14">
        <v>169.55</v>
      </c>
      <c r="I16" s="14">
        <v>7.5</v>
      </c>
      <c r="J16" s="14">
        <v>95.05</v>
      </c>
      <c r="K16" s="14">
        <v>31.1</v>
      </c>
      <c r="L16" s="14">
        <v>0</v>
      </c>
      <c r="M16" s="32">
        <v>0</v>
      </c>
      <c r="N16" s="32">
        <v>0</v>
      </c>
      <c r="O16" s="32">
        <v>0</v>
      </c>
      <c r="P16" s="32">
        <v>225.8</v>
      </c>
      <c r="Q16" s="32">
        <v>0</v>
      </c>
      <c r="R16" s="32">
        <v>0</v>
      </c>
      <c r="S16" s="32">
        <v>0</v>
      </c>
      <c r="T16" s="14">
        <v>0</v>
      </c>
      <c r="U16" s="32">
        <v>0</v>
      </c>
      <c r="V16" s="32"/>
    </row>
    <row r="17" s="3" customFormat="1" ht="24" spans="1:22">
      <c r="A17" s="14">
        <v>13</v>
      </c>
      <c r="B17" s="21" t="s">
        <v>62</v>
      </c>
      <c r="C17" s="21" t="s">
        <v>63</v>
      </c>
      <c r="D17" s="17" t="s">
        <v>64</v>
      </c>
      <c r="E17" s="22">
        <v>637</v>
      </c>
      <c r="F17" s="14">
        <v>637</v>
      </c>
      <c r="G17" s="14">
        <v>0</v>
      </c>
      <c r="H17" s="14">
        <v>0</v>
      </c>
      <c r="I17" s="14">
        <v>0</v>
      </c>
      <c r="J17" s="14">
        <v>0</v>
      </c>
      <c r="K17" s="14">
        <v>0</v>
      </c>
      <c r="L17" s="14">
        <v>0</v>
      </c>
      <c r="M17" s="32">
        <v>0</v>
      </c>
      <c r="N17" s="32">
        <v>0</v>
      </c>
      <c r="O17" s="32">
        <v>0</v>
      </c>
      <c r="P17" s="32">
        <v>637</v>
      </c>
      <c r="Q17" s="32">
        <v>0</v>
      </c>
      <c r="R17" s="32">
        <v>0</v>
      </c>
      <c r="S17" s="32">
        <v>0</v>
      </c>
      <c r="T17" s="14">
        <v>0</v>
      </c>
      <c r="U17" s="32">
        <v>0</v>
      </c>
      <c r="V17" s="32"/>
    </row>
    <row r="18" s="4" customFormat="1" ht="22" customHeight="1" spans="1:22">
      <c r="A18" s="14">
        <v>14</v>
      </c>
      <c r="B18" s="21" t="s">
        <v>65</v>
      </c>
      <c r="C18" s="21" t="s">
        <v>66</v>
      </c>
      <c r="D18" s="17" t="s">
        <v>67</v>
      </c>
      <c r="E18" s="22">
        <v>130</v>
      </c>
      <c r="F18" s="14">
        <v>130</v>
      </c>
      <c r="G18" s="14">
        <v>10</v>
      </c>
      <c r="H18" s="14">
        <v>10</v>
      </c>
      <c r="I18" s="14">
        <v>30</v>
      </c>
      <c r="J18" s="14">
        <v>0</v>
      </c>
      <c r="K18" s="14">
        <v>10</v>
      </c>
      <c r="L18" s="14">
        <v>0</v>
      </c>
      <c r="M18" s="32">
        <v>0</v>
      </c>
      <c r="N18" s="32">
        <v>0</v>
      </c>
      <c r="O18" s="32">
        <v>0</v>
      </c>
      <c r="P18" s="32">
        <v>0</v>
      </c>
      <c r="Q18" s="32">
        <v>0</v>
      </c>
      <c r="R18" s="32">
        <v>30</v>
      </c>
      <c r="S18" s="32">
        <v>20</v>
      </c>
      <c r="T18" s="14">
        <v>20</v>
      </c>
      <c r="U18" s="32">
        <v>0</v>
      </c>
      <c r="V18" s="32"/>
    </row>
    <row r="19" s="3" customFormat="1" ht="22" customHeight="1" spans="1:22">
      <c r="A19" s="14">
        <v>15</v>
      </c>
      <c r="B19" s="21" t="s">
        <v>68</v>
      </c>
      <c r="C19" s="21" t="s">
        <v>69</v>
      </c>
      <c r="D19" s="17" t="s">
        <v>70</v>
      </c>
      <c r="E19" s="22">
        <v>306</v>
      </c>
      <c r="F19" s="14">
        <v>306</v>
      </c>
      <c r="G19" s="14">
        <v>0</v>
      </c>
      <c r="H19" s="14">
        <v>0</v>
      </c>
      <c r="I19" s="14">
        <v>100</v>
      </c>
      <c r="J19" s="14">
        <v>0</v>
      </c>
      <c r="K19" s="14">
        <v>0</v>
      </c>
      <c r="L19" s="14">
        <v>0</v>
      </c>
      <c r="M19" s="32">
        <v>0</v>
      </c>
      <c r="N19" s="32">
        <v>0</v>
      </c>
      <c r="O19" s="32">
        <v>0</v>
      </c>
      <c r="P19" s="32">
        <v>206</v>
      </c>
      <c r="Q19" s="32">
        <v>0</v>
      </c>
      <c r="R19" s="32">
        <v>0</v>
      </c>
      <c r="S19" s="32">
        <v>0</v>
      </c>
      <c r="T19" s="14">
        <v>0</v>
      </c>
      <c r="U19" s="32">
        <v>0</v>
      </c>
      <c r="V19" s="32"/>
    </row>
    <row r="20" s="3" customFormat="1" ht="24" spans="1:22">
      <c r="A20" s="14">
        <v>16</v>
      </c>
      <c r="B20" s="21" t="s">
        <v>71</v>
      </c>
      <c r="C20" s="21" t="s">
        <v>72</v>
      </c>
      <c r="D20" s="17" t="s">
        <v>73</v>
      </c>
      <c r="E20" s="22">
        <v>494.88</v>
      </c>
      <c r="F20" s="14">
        <v>494.88</v>
      </c>
      <c r="G20" s="14">
        <v>239.48</v>
      </c>
      <c r="H20" s="14">
        <v>71.3375</v>
      </c>
      <c r="I20" s="14">
        <v>64.51</v>
      </c>
      <c r="J20" s="14">
        <v>61.73</v>
      </c>
      <c r="K20" s="14">
        <v>56.38</v>
      </c>
      <c r="L20" s="14">
        <v>0</v>
      </c>
      <c r="M20" s="32">
        <v>0.4625</v>
      </c>
      <c r="N20" s="32">
        <v>0.98</v>
      </c>
      <c r="O20" s="32">
        <v>0</v>
      </c>
      <c r="P20" s="32">
        <v>0</v>
      </c>
      <c r="Q20" s="32">
        <v>0</v>
      </c>
      <c r="R20" s="32">
        <v>0</v>
      </c>
      <c r="S20" s="32">
        <v>0</v>
      </c>
      <c r="T20" s="14">
        <v>0</v>
      </c>
      <c r="U20" s="32">
        <v>0</v>
      </c>
      <c r="V20" s="32"/>
    </row>
    <row r="21" s="3" customFormat="1" ht="24" spans="1:22">
      <c r="A21" s="14">
        <v>17</v>
      </c>
      <c r="B21" s="21" t="s">
        <v>74</v>
      </c>
      <c r="C21" s="17" t="s">
        <v>75</v>
      </c>
      <c r="D21" s="17" t="s">
        <v>76</v>
      </c>
      <c r="E21" s="22">
        <v>618.55</v>
      </c>
      <c r="F21" s="14">
        <v>618.55</v>
      </c>
      <c r="G21" s="14">
        <v>618.55</v>
      </c>
      <c r="H21" s="14">
        <v>0</v>
      </c>
      <c r="I21" s="14">
        <v>0</v>
      </c>
      <c r="J21" s="14">
        <v>0</v>
      </c>
      <c r="K21" s="14">
        <v>0</v>
      </c>
      <c r="L21" s="14">
        <v>0</v>
      </c>
      <c r="M21" s="32">
        <v>0</v>
      </c>
      <c r="N21" s="32">
        <v>0</v>
      </c>
      <c r="O21" s="32">
        <v>0</v>
      </c>
      <c r="P21" s="32">
        <v>0</v>
      </c>
      <c r="Q21" s="32">
        <v>0</v>
      </c>
      <c r="R21" s="32">
        <v>0</v>
      </c>
      <c r="S21" s="32">
        <v>0</v>
      </c>
      <c r="T21" s="14">
        <v>0</v>
      </c>
      <c r="U21" s="32">
        <v>0</v>
      </c>
      <c r="V21" s="32"/>
    </row>
    <row r="22" s="3" customFormat="1" ht="24" spans="1:22">
      <c r="A22" s="14">
        <v>18</v>
      </c>
      <c r="B22" s="21" t="s">
        <v>77</v>
      </c>
      <c r="C22" s="17" t="s">
        <v>78</v>
      </c>
      <c r="D22" s="17" t="s">
        <v>79</v>
      </c>
      <c r="E22" s="22">
        <v>113.03</v>
      </c>
      <c r="F22" s="14">
        <v>113.03</v>
      </c>
      <c r="G22" s="14">
        <v>0</v>
      </c>
      <c r="H22" s="14">
        <v>0</v>
      </c>
      <c r="I22" s="14">
        <v>0</v>
      </c>
      <c r="J22" s="14">
        <v>113.03</v>
      </c>
      <c r="K22" s="14">
        <v>0</v>
      </c>
      <c r="L22" s="14">
        <v>0</v>
      </c>
      <c r="M22" s="32">
        <v>0</v>
      </c>
      <c r="N22" s="32">
        <v>0</v>
      </c>
      <c r="O22" s="32">
        <v>0</v>
      </c>
      <c r="P22" s="32">
        <v>0</v>
      </c>
      <c r="Q22" s="32">
        <v>0</v>
      </c>
      <c r="R22" s="32">
        <v>0</v>
      </c>
      <c r="S22" s="32">
        <v>0</v>
      </c>
      <c r="T22" s="14">
        <v>0</v>
      </c>
      <c r="U22" s="32">
        <v>0</v>
      </c>
      <c r="V22" s="32"/>
    </row>
    <row r="23" s="3" customFormat="1" ht="24" spans="1:22">
      <c r="A23" s="14">
        <v>19</v>
      </c>
      <c r="B23" s="21" t="s">
        <v>80</v>
      </c>
      <c r="C23" s="17" t="s">
        <v>81</v>
      </c>
      <c r="D23" s="17" t="s">
        <v>82</v>
      </c>
      <c r="E23" s="22">
        <v>72.88</v>
      </c>
      <c r="F23" s="14">
        <v>72.88</v>
      </c>
      <c r="G23" s="14">
        <v>4.34</v>
      </c>
      <c r="H23" s="14">
        <v>13.12</v>
      </c>
      <c r="I23" s="14">
        <v>0</v>
      </c>
      <c r="J23" s="14">
        <v>26.06</v>
      </c>
      <c r="K23" s="14">
        <v>5.2</v>
      </c>
      <c r="L23" s="14">
        <v>0</v>
      </c>
      <c r="M23" s="32">
        <v>0</v>
      </c>
      <c r="N23" s="32">
        <v>0</v>
      </c>
      <c r="O23" s="32">
        <v>0</v>
      </c>
      <c r="P23" s="32">
        <v>24.16</v>
      </c>
      <c r="Q23" s="32">
        <v>0</v>
      </c>
      <c r="R23" s="32">
        <v>0</v>
      </c>
      <c r="S23" s="32">
        <v>0</v>
      </c>
      <c r="T23" s="14">
        <v>0</v>
      </c>
      <c r="U23" s="32">
        <v>0</v>
      </c>
      <c r="V23" s="32"/>
    </row>
    <row r="24" s="3" customFormat="1" ht="24" spans="1:22">
      <c r="A24" s="14">
        <v>20</v>
      </c>
      <c r="B24" s="21" t="s">
        <v>83</v>
      </c>
      <c r="C24" s="17" t="s">
        <v>84</v>
      </c>
      <c r="D24" s="17" t="s">
        <v>85</v>
      </c>
      <c r="E24" s="22">
        <v>151.12</v>
      </c>
      <c r="F24" s="14">
        <v>151.12</v>
      </c>
      <c r="G24" s="14">
        <v>15.69</v>
      </c>
      <c r="H24" s="14">
        <v>14.57</v>
      </c>
      <c r="I24" s="14">
        <v>39.94</v>
      </c>
      <c r="J24" s="14">
        <v>43.74</v>
      </c>
      <c r="K24" s="14">
        <v>22.56</v>
      </c>
      <c r="L24" s="14">
        <v>14.62</v>
      </c>
      <c r="M24" s="32">
        <v>0</v>
      </c>
      <c r="N24" s="32">
        <v>0</v>
      </c>
      <c r="O24" s="32">
        <v>0</v>
      </c>
      <c r="P24" s="32">
        <v>0</v>
      </c>
      <c r="Q24" s="32">
        <v>0</v>
      </c>
      <c r="R24" s="32">
        <v>0</v>
      </c>
      <c r="S24" s="32">
        <v>0</v>
      </c>
      <c r="T24" s="14">
        <v>0</v>
      </c>
      <c r="U24" s="32">
        <v>0</v>
      </c>
      <c r="V24" s="32"/>
    </row>
    <row r="25" s="3" customFormat="1" ht="24" spans="1:22">
      <c r="A25" s="14">
        <v>21</v>
      </c>
      <c r="B25" s="21" t="s">
        <v>86</v>
      </c>
      <c r="C25" s="17" t="s">
        <v>87</v>
      </c>
      <c r="D25" s="17" t="s">
        <v>88</v>
      </c>
      <c r="E25" s="22">
        <v>46.45</v>
      </c>
      <c r="F25" s="14">
        <v>46.45</v>
      </c>
      <c r="G25" s="14">
        <v>13.52</v>
      </c>
      <c r="H25" s="14">
        <v>5.82</v>
      </c>
      <c r="I25" s="14">
        <v>5.9</v>
      </c>
      <c r="J25" s="14">
        <v>7.16</v>
      </c>
      <c r="K25" s="14">
        <v>3.4</v>
      </c>
      <c r="L25" s="14">
        <v>10.65</v>
      </c>
      <c r="M25" s="32">
        <v>0</v>
      </c>
      <c r="N25" s="32">
        <v>0</v>
      </c>
      <c r="O25" s="32">
        <v>0</v>
      </c>
      <c r="P25" s="32">
        <v>0</v>
      </c>
      <c r="Q25" s="32">
        <v>0</v>
      </c>
      <c r="R25" s="32">
        <v>0</v>
      </c>
      <c r="S25" s="32">
        <v>0</v>
      </c>
      <c r="T25" s="14">
        <v>0</v>
      </c>
      <c r="U25" s="32">
        <v>0</v>
      </c>
      <c r="V25" s="32"/>
    </row>
    <row r="26" s="3" customFormat="1" ht="36" spans="1:22">
      <c r="A26" s="14">
        <v>22</v>
      </c>
      <c r="B26" s="21" t="s">
        <v>89</v>
      </c>
      <c r="C26" s="17" t="s">
        <v>90</v>
      </c>
      <c r="D26" s="17" t="s">
        <v>91</v>
      </c>
      <c r="E26" s="22">
        <v>335.24</v>
      </c>
      <c r="F26" s="14">
        <v>335.24</v>
      </c>
      <c r="G26" s="14">
        <v>23.03</v>
      </c>
      <c r="H26" s="14">
        <v>29.47</v>
      </c>
      <c r="I26" s="14">
        <v>112.6</v>
      </c>
      <c r="J26" s="14">
        <v>134.09</v>
      </c>
      <c r="K26" s="14">
        <v>36.05</v>
      </c>
      <c r="L26" s="14">
        <v>0</v>
      </c>
      <c r="M26" s="32">
        <v>0</v>
      </c>
      <c r="N26" s="32">
        <v>0</v>
      </c>
      <c r="O26" s="32">
        <v>0</v>
      </c>
      <c r="P26" s="32">
        <v>0</v>
      </c>
      <c r="Q26" s="32">
        <v>0</v>
      </c>
      <c r="R26" s="32">
        <v>0</v>
      </c>
      <c r="S26" s="32">
        <v>0</v>
      </c>
      <c r="T26" s="14">
        <v>0</v>
      </c>
      <c r="U26" s="32">
        <v>0</v>
      </c>
      <c r="V26" s="32"/>
    </row>
    <row r="27" s="3" customFormat="1" ht="36" spans="1:22">
      <c r="A27" s="14">
        <v>23</v>
      </c>
      <c r="B27" s="21" t="s">
        <v>92</v>
      </c>
      <c r="C27" s="17" t="s">
        <v>93</v>
      </c>
      <c r="D27" s="17" t="s">
        <v>94</v>
      </c>
      <c r="E27" s="22">
        <v>13</v>
      </c>
      <c r="F27" s="14">
        <v>13</v>
      </c>
      <c r="G27" s="14">
        <v>0</v>
      </c>
      <c r="H27" s="14">
        <v>5</v>
      </c>
      <c r="I27" s="14">
        <v>0</v>
      </c>
      <c r="J27" s="14">
        <v>0</v>
      </c>
      <c r="K27" s="14">
        <v>0</v>
      </c>
      <c r="L27" s="14">
        <v>0</v>
      </c>
      <c r="M27" s="32">
        <v>0</v>
      </c>
      <c r="N27" s="32">
        <v>0</v>
      </c>
      <c r="O27" s="32">
        <v>0</v>
      </c>
      <c r="P27" s="32">
        <v>0</v>
      </c>
      <c r="Q27" s="32">
        <v>0</v>
      </c>
      <c r="R27" s="32">
        <v>0</v>
      </c>
      <c r="S27" s="32">
        <v>4</v>
      </c>
      <c r="T27" s="14">
        <v>0</v>
      </c>
      <c r="U27" s="32">
        <v>4</v>
      </c>
      <c r="V27" s="35" t="s">
        <v>95</v>
      </c>
    </row>
    <row r="28" s="3" customFormat="1" ht="24" spans="1:22">
      <c r="A28" s="14">
        <v>24</v>
      </c>
      <c r="B28" s="21" t="s">
        <v>96</v>
      </c>
      <c r="C28" s="17" t="s">
        <v>97</v>
      </c>
      <c r="D28" s="17" t="s">
        <v>98</v>
      </c>
      <c r="E28" s="24">
        <v>7.054</v>
      </c>
      <c r="F28" s="14">
        <v>7.054</v>
      </c>
      <c r="G28" s="14">
        <v>0</v>
      </c>
      <c r="H28" s="14">
        <v>7.054</v>
      </c>
      <c r="I28" s="14">
        <v>0</v>
      </c>
      <c r="J28" s="14">
        <v>0</v>
      </c>
      <c r="K28" s="14">
        <v>0</v>
      </c>
      <c r="L28" s="14">
        <v>0</v>
      </c>
      <c r="M28" s="32">
        <v>0</v>
      </c>
      <c r="N28" s="32">
        <v>0</v>
      </c>
      <c r="O28" s="32">
        <v>0</v>
      </c>
      <c r="P28" s="32">
        <v>0</v>
      </c>
      <c r="Q28" s="32">
        <v>0</v>
      </c>
      <c r="R28" s="32">
        <v>0</v>
      </c>
      <c r="S28" s="32">
        <v>0</v>
      </c>
      <c r="T28" s="14">
        <v>0</v>
      </c>
      <c r="U28" s="32">
        <v>0</v>
      </c>
      <c r="V28" s="32"/>
    </row>
    <row r="29" s="3" customFormat="1" ht="36" spans="1:22">
      <c r="A29" s="14">
        <v>25</v>
      </c>
      <c r="B29" s="21" t="s">
        <v>99</v>
      </c>
      <c r="C29" s="17" t="s">
        <v>100</v>
      </c>
      <c r="D29" s="17" t="s">
        <v>101</v>
      </c>
      <c r="E29" s="22">
        <v>16.67</v>
      </c>
      <c r="F29" s="14">
        <v>16.67</v>
      </c>
      <c r="G29" s="14">
        <v>-0.82</v>
      </c>
      <c r="H29" s="14">
        <v>1.06</v>
      </c>
      <c r="I29" s="14">
        <v>0</v>
      </c>
      <c r="J29" s="14">
        <v>8.83</v>
      </c>
      <c r="K29" s="14">
        <v>7.6</v>
      </c>
      <c r="L29" s="14">
        <v>0</v>
      </c>
      <c r="M29" s="32">
        <v>0</v>
      </c>
      <c r="N29" s="32">
        <v>0</v>
      </c>
      <c r="O29" s="32">
        <v>0</v>
      </c>
      <c r="P29" s="32">
        <v>0</v>
      </c>
      <c r="Q29" s="32">
        <v>0</v>
      </c>
      <c r="R29" s="32">
        <v>0</v>
      </c>
      <c r="S29" s="32">
        <v>0</v>
      </c>
      <c r="T29" s="14">
        <v>0</v>
      </c>
      <c r="U29" s="32">
        <v>0</v>
      </c>
      <c r="V29" s="32"/>
    </row>
    <row r="30" s="3" customFormat="1" ht="36" spans="1:22">
      <c r="A30" s="14">
        <v>26</v>
      </c>
      <c r="B30" s="21" t="s">
        <v>102</v>
      </c>
      <c r="C30" s="17" t="s">
        <v>103</v>
      </c>
      <c r="D30" s="17" t="s">
        <v>104</v>
      </c>
      <c r="E30" s="25">
        <v>132</v>
      </c>
      <c r="F30" s="26">
        <v>132</v>
      </c>
      <c r="G30" s="14">
        <v>13</v>
      </c>
      <c r="H30" s="14">
        <v>7</v>
      </c>
      <c r="I30" s="14">
        <v>4</v>
      </c>
      <c r="J30" s="14">
        <v>50</v>
      </c>
      <c r="K30" s="14">
        <v>29</v>
      </c>
      <c r="L30" s="14">
        <v>29</v>
      </c>
      <c r="M30" s="32">
        <v>0</v>
      </c>
      <c r="N30" s="32">
        <v>0</v>
      </c>
      <c r="O30" s="32">
        <v>0</v>
      </c>
      <c r="P30" s="32">
        <v>0</v>
      </c>
      <c r="Q30" s="32">
        <v>0</v>
      </c>
      <c r="R30" s="32">
        <v>0</v>
      </c>
      <c r="S30" s="32">
        <v>0</v>
      </c>
      <c r="T30" s="14">
        <v>0</v>
      </c>
      <c r="U30" s="32">
        <v>0</v>
      </c>
      <c r="V30" s="32"/>
    </row>
    <row r="31" s="3" customFormat="1" ht="24" spans="1:22">
      <c r="A31" s="14">
        <v>27</v>
      </c>
      <c r="B31" s="21" t="s">
        <v>105</v>
      </c>
      <c r="C31" s="17" t="s">
        <v>106</v>
      </c>
      <c r="D31" s="17" t="s">
        <v>107</v>
      </c>
      <c r="E31" s="25">
        <v>12</v>
      </c>
      <c r="F31" s="26">
        <v>12</v>
      </c>
      <c r="G31" s="14">
        <v>0</v>
      </c>
      <c r="H31" s="14">
        <v>0</v>
      </c>
      <c r="I31" s="14">
        <v>0</v>
      </c>
      <c r="J31" s="14">
        <v>0</v>
      </c>
      <c r="K31" s="14">
        <v>0</v>
      </c>
      <c r="L31" s="14">
        <v>0</v>
      </c>
      <c r="M31" s="32">
        <v>0</v>
      </c>
      <c r="N31" s="32">
        <v>0</v>
      </c>
      <c r="O31" s="32">
        <v>0</v>
      </c>
      <c r="P31" s="32">
        <v>12</v>
      </c>
      <c r="Q31" s="32">
        <v>0</v>
      </c>
      <c r="R31" s="32">
        <v>0</v>
      </c>
      <c r="S31" s="32">
        <v>0</v>
      </c>
      <c r="T31" s="14">
        <v>0</v>
      </c>
      <c r="U31" s="32">
        <v>0</v>
      </c>
      <c r="V31" s="32"/>
    </row>
    <row r="32" s="5" customFormat="1" ht="23" customHeight="1" spans="1:22">
      <c r="A32" s="27" t="s">
        <v>108</v>
      </c>
      <c r="B32" s="28"/>
      <c r="C32" s="28"/>
      <c r="D32" s="29"/>
      <c r="E32" s="30">
        <f t="shared" ref="E32:U32" si="0">SUM(E5:E31)</f>
        <v>16582.674</v>
      </c>
      <c r="F32" s="30">
        <f t="shared" si="0"/>
        <v>16582.674</v>
      </c>
      <c r="G32" s="30">
        <f t="shared" si="0"/>
        <v>1987.29</v>
      </c>
      <c r="H32" s="30">
        <f t="shared" si="0"/>
        <v>5691.4115</v>
      </c>
      <c r="I32" s="30">
        <f t="shared" si="0"/>
        <v>2349.45</v>
      </c>
      <c r="J32" s="30">
        <f t="shared" si="0"/>
        <v>3450.2</v>
      </c>
      <c r="K32" s="30">
        <f t="shared" si="0"/>
        <v>539.94</v>
      </c>
      <c r="L32" s="30">
        <f t="shared" si="0"/>
        <v>177.12</v>
      </c>
      <c r="M32" s="30">
        <f t="shared" si="0"/>
        <v>168.4625</v>
      </c>
      <c r="N32" s="30">
        <f t="shared" si="0"/>
        <v>116.7</v>
      </c>
      <c r="O32" s="30">
        <f t="shared" si="0"/>
        <v>14</v>
      </c>
      <c r="P32" s="30">
        <f t="shared" si="0"/>
        <v>1302.1</v>
      </c>
      <c r="Q32" s="30">
        <f t="shared" si="0"/>
        <v>23</v>
      </c>
      <c r="R32" s="30">
        <f t="shared" si="0"/>
        <v>30</v>
      </c>
      <c r="S32" s="30">
        <f t="shared" si="0"/>
        <v>39</v>
      </c>
      <c r="T32" s="30">
        <f t="shared" si="0"/>
        <v>680</v>
      </c>
      <c r="U32" s="30">
        <f t="shared" si="0"/>
        <v>14</v>
      </c>
      <c r="V32" s="36"/>
    </row>
    <row r="33" customFormat="1" spans="5:5">
      <c r="E33" s="31"/>
    </row>
    <row r="34" customFormat="1" spans="5:5">
      <c r="E34" s="31"/>
    </row>
    <row r="35" customFormat="1" spans="5:5">
      <c r="E35" s="31"/>
    </row>
    <row r="36" customFormat="1" spans="5:5">
      <c r="E36" s="31"/>
    </row>
    <row r="37" customFormat="1" spans="5:5">
      <c r="E37" s="31"/>
    </row>
    <row r="38" customFormat="1" spans="5:5">
      <c r="E38" s="31"/>
    </row>
    <row r="39" customFormat="1" spans="5:5">
      <c r="E39" s="31"/>
    </row>
    <row r="40" customFormat="1" spans="5:5">
      <c r="E40" s="31"/>
    </row>
    <row r="41" customFormat="1" spans="5:5">
      <c r="E41" s="31"/>
    </row>
    <row r="42" customFormat="1" spans="5:5">
      <c r="E42" s="31"/>
    </row>
    <row r="43" customFormat="1" spans="5:5">
      <c r="E43" s="31"/>
    </row>
    <row r="44" customFormat="1" spans="5:5">
      <c r="E44" s="31"/>
    </row>
    <row r="45" customFormat="1" spans="5:5">
      <c r="E45" s="31"/>
    </row>
    <row r="46" customFormat="1" spans="5:5">
      <c r="E46" s="31"/>
    </row>
    <row r="47" customFormat="1" spans="5:5">
      <c r="E47" s="31"/>
    </row>
    <row r="48" customFormat="1" spans="5:5">
      <c r="E48" s="31"/>
    </row>
    <row r="49" customFormat="1" spans="5:5">
      <c r="E49" s="31"/>
    </row>
    <row r="50" customFormat="1" spans="5:5">
      <c r="E50" s="31"/>
    </row>
    <row r="51" customFormat="1" spans="5:5">
      <c r="E51" s="31"/>
    </row>
    <row r="52" customFormat="1" spans="5:5">
      <c r="E52" s="31"/>
    </row>
    <row r="53" customFormat="1" spans="5:5">
      <c r="E53" s="31"/>
    </row>
    <row r="54" customFormat="1" spans="5:5">
      <c r="E54" s="31"/>
    </row>
    <row r="55" customFormat="1" spans="5:5">
      <c r="E55" s="31"/>
    </row>
    <row r="56" customFormat="1" spans="5:5">
      <c r="E56" s="31"/>
    </row>
    <row r="57" customFormat="1" spans="5:5">
      <c r="E57" s="31"/>
    </row>
    <row r="58" customFormat="1" spans="5:5">
      <c r="E58" s="31"/>
    </row>
    <row r="59" customFormat="1" spans="5:5">
      <c r="E59" s="31"/>
    </row>
    <row r="60" customFormat="1" spans="5:5">
      <c r="E60" s="31"/>
    </row>
    <row r="61" customFormat="1" spans="5:5">
      <c r="E61" s="31"/>
    </row>
    <row r="62" customFormat="1" spans="5:5">
      <c r="E62" s="31"/>
    </row>
    <row r="63" customFormat="1" spans="5:5">
      <c r="E63" s="31"/>
    </row>
    <row r="64" customFormat="1" spans="5:5">
      <c r="E64" s="31"/>
    </row>
    <row r="65" customFormat="1" spans="5:5">
      <c r="E65" s="31"/>
    </row>
    <row r="66" customFormat="1" spans="5:5">
      <c r="E66" s="31"/>
    </row>
    <row r="67" customFormat="1" spans="5:5">
      <c r="E67" s="31"/>
    </row>
    <row r="68" customFormat="1" spans="5:5">
      <c r="E68" s="31"/>
    </row>
    <row r="69" customFormat="1" spans="5:5">
      <c r="E69" s="31"/>
    </row>
    <row r="70" customFormat="1" spans="5:5">
      <c r="E70" s="31"/>
    </row>
    <row r="71" customFormat="1" spans="5:5">
      <c r="E71" s="31"/>
    </row>
    <row r="72" customFormat="1" spans="5:5">
      <c r="E72" s="31"/>
    </row>
  </sheetData>
  <mergeCells count="9">
    <mergeCell ref="A1:V1"/>
    <mergeCell ref="F3:U3"/>
    <mergeCell ref="A32:D32"/>
    <mergeCell ref="A3:A4"/>
    <mergeCell ref="B3:B4"/>
    <mergeCell ref="C3:C4"/>
    <mergeCell ref="D3:D4"/>
    <mergeCell ref="E3:E4"/>
    <mergeCell ref="V3:V4"/>
  </mergeCells>
  <pageMargins left="0.161111111111111" right="0.161111111111111" top="0.60625" bottom="0.60625" header="0.511805555555556" footer="0.511805555555556"/>
  <pageSetup paperSize="9" scale="58"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用户张赛华</dc:creator>
  <cp:lastModifiedBy>日生</cp:lastModifiedBy>
  <dcterms:created xsi:type="dcterms:W3CDTF">2019-02-12T07:01:00Z</dcterms:created>
  <dcterms:modified xsi:type="dcterms:W3CDTF">2024-07-08T09:18:53Z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