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536"/>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05-2" sheetId="9" r:id="rId9"/>
    <sheet name="政府性基金预算支出预算表06" sheetId="10" r:id="rId10"/>
    <sheet name="部门政府采购预算表07" sheetId="11" r:id="rId11"/>
    <sheet name="部门政府购买服务预算表08" sheetId="12" r:id="rId12"/>
    <sheet name="州对下转移支付预算表09-1" sheetId="18" r:id="rId13"/>
    <sheet name="州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政府性基金预算支出预算表06!$1:$6</definedName>
  </definedNames>
  <calcPr calcId="144525"/>
</workbook>
</file>

<file path=xl/sharedStrings.xml><?xml version="1.0" encoding="utf-8"?>
<sst xmlns="http://schemas.openxmlformats.org/spreadsheetml/2006/main" count="1008" uniqueCount="410">
  <si>
    <t>附件2-3</t>
  </si>
  <si>
    <t>预算01-1表</t>
  </si>
  <si>
    <t>部门财务收支预算总表</t>
  </si>
  <si>
    <t>单位名称：德宏州特殊教育学校</t>
  </si>
  <si>
    <t>单位:元</t>
  </si>
  <si>
    <t>收        入</t>
  </si>
  <si>
    <t>支        出</t>
  </si>
  <si>
    <t>项      目</t>
  </si>
  <si>
    <t>2023年预算数</t>
  </si>
  <si>
    <t>项目（按功能分类）</t>
  </si>
  <si>
    <t>一、一般公共预算拨款收入</t>
  </si>
  <si>
    <t>一、一般公共服务支出</t>
  </si>
  <si>
    <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</si>
  <si>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</si>
  <si>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</si>
  <si>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</si>
  <si>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</si>
  <si>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</si>
  <si>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</si>
  <si>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</si>
  <si>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</si>
  <si>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</si>
  <si>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</si>
  <si>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</si>
  <si>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</si>
  <si>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</si>
  <si>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</si>
  <si>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</si>
  <si>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</si>
  <si>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</si>
  <si>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</si>
  <si>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</si>
  <si>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</si>
  <si>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</si>
  <si>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</si>
  <si>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</si>
  <si>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</si>
  <si>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</si>
  <si>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</si>
  <si>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</si>
  <si>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</si>
  <si>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</si>
  <si>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</si>
  <si>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</si>
  <si>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</si>
  <si>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</si>
  <si>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</si>
  <si>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</si>
  <si>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</si>
  <si>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</si>
  <si>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</si>
  <si>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</si>
  <si>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</si>
  <si>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</si>
  <si>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</si>
  <si>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</si>
  <si>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</si>
  <si>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</si>
  <si>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</si>
  <si>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</si>
  <si>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</si>
  <si>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</si>
  <si>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</si>
  <si>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</si>
  <si>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</si>
  <si>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</si>
  <si>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</si>
  <si>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</si>
  <si>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</si>
  <si>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</si>
  <si>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</si>
  <si>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105007</t>
  </si>
  <si>
    <t>德宏州特殊教育学校</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</si>
  <si>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</si>
  <si>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</si>
  <si>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</si>
  <si>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</si>
  <si>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</si>
  <si>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</si>
  <si>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</si>
  <si>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</si>
  <si>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</si>
  <si>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</si>
  <si>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</si>
  <si>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</si>
  <si>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</si>
  <si>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</si>
  <si>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</si>
  <si>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20507</t>
  </si>
  <si>
    <t xml:space="preserve">  特殊教育</t>
  </si>
  <si>
    <t>2050701</t>
  </si>
  <si>
    <t xml:space="preserve">    特殊学校教育</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</si>
  <si>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</si>
  <si>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</si>
  <si>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</si>
  <si>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</si>
  <si>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</si>
  <si>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</si>
  <si>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</si>
  <si>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</si>
  <si>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</si>
  <si>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</si>
  <si>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</si>
  <si>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</si>
  <si>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</si>
  <si>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</si>
  <si>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</si>
  <si>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</si>
  <si>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</si>
  <si>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</si>
  <si>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</si>
  <si>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</si>
  <si>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</si>
  <si>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</si>
  <si>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</si>
  <si>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</si>
  <si>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</si>
  <si>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</si>
  <si>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</si>
  <si>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</si>
  <si>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229</t>
  </si>
  <si>
    <t>22960</t>
  </si>
  <si>
    <t xml:space="preserve">  彩票公益金安排的支出</t>
  </si>
  <si>
    <t>2296002</t>
  </si>
  <si>
    <t xml:space="preserve">    用于社会福利的彩票公益金支出</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</si>
  <si>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</si>
  <si>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</si>
  <si>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</si>
  <si>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</si>
  <si>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</si>
  <si>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</si>
  <si>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</si>
  <si>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</si>
  <si>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</si>
  <si>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</si>
  <si>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</si>
  <si>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</si>
  <si>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</si>
  <si>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</si>
  <si>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</si>
  <si>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</si>
  <si>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</si>
  <si>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</si>
  <si>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</si>
  <si>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</si>
  <si>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</si>
  <si>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</si>
  <si>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</si>
  <si>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</si>
  <si>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</si>
  <si>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</si>
  <si>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</si>
  <si>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</si>
  <si>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</si>
  <si>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</si>
  <si>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</si>
  <si>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</si>
  <si>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</si>
  <si>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</si>
  <si>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</si>
  <si>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</si>
  <si>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</si>
  <si>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</si>
  <si>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</si>
  <si>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</si>
  <si>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</si>
  <si>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</si>
  <si>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</si>
  <si>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</si>
  <si>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</si>
  <si>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</si>
  <si>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预算03表</t>
  </si>
  <si>
    <t>一般公共预算“三公”经费支出预算表</t>
  </si>
  <si>
    <t>单位：元</t>
  </si>
  <si>
    <t>“三公”经费合计</t>
  </si>
  <si>
    <t>因公出国（境）费</t>
  </si>
  <si>
    <t>公务用车购置及运行费</t>
  </si>
  <si>
    <t>公务接待费</t>
  </si>
  <si>
    <t>公务用车购置费</t>
  </si>
  <si>
    <t>公务用车运行费</t>
  </si>
  <si>
    <t>预算04表</t>
  </si>
  <si>
    <t>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</si>
  <si>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</si>
  <si>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</si>
  <si>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</si>
  <si>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</si>
  <si>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</si>
  <si>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</si>
  <si>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</si>
  <si>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</si>
  <si>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</si>
  <si>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</si>
  <si>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</si>
  <si>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</si>
  <si>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</si>
  <si>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</si>
  <si>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</si>
  <si>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</si>
  <si>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</si>
  <si>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</si>
  <si>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德宏州特殊教育学校</t>
  </si>
  <si>
    <t>533100210000000002093</t>
  </si>
  <si>
    <t>事业人员支出工资</t>
  </si>
  <si>
    <t>特殊学校教育</t>
  </si>
  <si>
    <t>30101</t>
  </si>
  <si>
    <t>基本工资</t>
  </si>
  <si>
    <t>30102</t>
  </si>
  <si>
    <t>津贴补贴</t>
  </si>
  <si>
    <t>30103</t>
  </si>
  <si>
    <t>奖金</t>
  </si>
  <si>
    <t>30107</t>
  </si>
  <si>
    <t>绩效工资</t>
  </si>
  <si>
    <t>533100231100001450764</t>
  </si>
  <si>
    <t>绩效奖励事业</t>
  </si>
  <si>
    <t>533100210000000002094</t>
  </si>
  <si>
    <t>社会保障缴费</t>
  </si>
  <si>
    <t>机关事业单位基本养老保险缴费支出</t>
  </si>
  <si>
    <t>30108</t>
  </si>
  <si>
    <t>机关事业单位基本养老保险缴费</t>
  </si>
  <si>
    <t>事业单位医疗</t>
  </si>
  <si>
    <t>30110</t>
  </si>
  <si>
    <t>职工基本医疗保险缴费</t>
  </si>
  <si>
    <t>公务员医疗补助</t>
  </si>
  <si>
    <t>30111</t>
  </si>
  <si>
    <t>公务员医疗补助缴费</t>
  </si>
  <si>
    <t>533100231100001087656</t>
  </si>
  <si>
    <t>退休公务员医疗费</t>
  </si>
  <si>
    <t>其他行政事业单位医疗支出</t>
  </si>
  <si>
    <t>30112</t>
  </si>
  <si>
    <t>其他社会保障缴费</t>
  </si>
  <si>
    <t>其他社会保障和就业支出</t>
  </si>
  <si>
    <t>533100210000000002095</t>
  </si>
  <si>
    <t>住房公积金</t>
  </si>
  <si>
    <t>30113</t>
  </si>
  <si>
    <t>533100210000000002099</t>
  </si>
  <si>
    <t>一般公用经费</t>
  </si>
  <si>
    <t>30205</t>
  </si>
  <si>
    <t>水费</t>
  </si>
  <si>
    <t>30206</t>
  </si>
  <si>
    <t>电费</t>
  </si>
  <si>
    <t>533100221100000386881</t>
  </si>
  <si>
    <t>公用经费安排的公务接待费</t>
  </si>
  <si>
    <t>30217</t>
  </si>
  <si>
    <t>533100221100000386883</t>
  </si>
  <si>
    <t>公用经费安排的工会经费</t>
  </si>
  <si>
    <t>30228</t>
  </si>
  <si>
    <t>工会经费</t>
  </si>
  <si>
    <t>533100221100000386860</t>
  </si>
  <si>
    <t>公用经费安排的公车购置及运维费</t>
  </si>
  <si>
    <t>30231</t>
  </si>
  <si>
    <t>公务用车运行维护费</t>
  </si>
  <si>
    <t>533100210000000002098</t>
  </si>
  <si>
    <t>退休公用经费</t>
  </si>
  <si>
    <t>事业单位离退休</t>
  </si>
  <si>
    <t>30201</t>
  </si>
  <si>
    <t>办公费</t>
  </si>
  <si>
    <t>533100231100001693894</t>
  </si>
  <si>
    <t>助学金专项经费</t>
  </si>
  <si>
    <t>30308</t>
  </si>
  <si>
    <t>助学金</t>
  </si>
  <si>
    <t>533100231100001693904</t>
  </si>
  <si>
    <t>生活补助专项经费</t>
  </si>
  <si>
    <t>预算05-1表</t>
  </si>
  <si>
    <t>部门项目支出预算表</t>
  </si>
  <si>
    <t>项目分类</t>
  </si>
  <si>
    <t>经济科目编码</t>
  </si>
  <si>
    <t>经济科目名称</t>
  </si>
  <si>
    <t>本年拨款</t>
  </si>
  <si>
    <t>其中：本次下达</t>
  </si>
  <si>
    <t>单位资金安排的项目经费</t>
  </si>
  <si>
    <t>专项业务类</t>
  </si>
  <si>
    <t>533100231100001077553</t>
  </si>
  <si>
    <t>塑胶运动场建设项目缺口资金</t>
  </si>
  <si>
    <t>533100231100001373908</t>
  </si>
  <si>
    <t>31005</t>
  </si>
  <si>
    <t>基础设施建设</t>
  </si>
  <si>
    <t>特殊教育困难学生生活补助资金</t>
  </si>
  <si>
    <t>533100231100001313419</t>
  </si>
  <si>
    <t>用于社会福利的彩票公益金支出</t>
  </si>
  <si>
    <t>预算05-2表</t>
  </si>
  <si>
    <t>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</si>
  <si>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</si>
  <si>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</si>
  <si>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</si>
  <si>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</si>
  <si>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</si>
  <si>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</si>
  <si>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</si>
  <si>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</si>
  <si>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</si>
  <si>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</si>
  <si>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单位资金安排的项目经费</t>
  </si>
  <si>
    <t>学校自有资金利息收入和代扣代收代征税款手续费全部纳入公用经费管理，列入年初预算管理，提高资金使用效益。州本级生均公用经费为500元/人，经费保障人数为4人，经费总计为2000元。</t>
  </si>
  <si>
    <t xml:space="preserve">    产出指标</t>
  </si>
  <si>
    <t>数量指标</t>
  </si>
  <si>
    <t>经费保障人数</t>
  </si>
  <si>
    <t>=</t>
  </si>
  <si>
    <t>人</t>
  </si>
  <si>
    <t>定量指标</t>
  </si>
  <si>
    <t>反映单位资金安排情况，用于弥补学校办公经费的不足，用生均公用经费来核算</t>
  </si>
  <si>
    <t>质量指标</t>
  </si>
  <si>
    <t>生均公用经费使用准确率</t>
  </si>
  <si>
    <t>100</t>
  </si>
  <si>
    <t>%</t>
  </si>
  <si>
    <t>反映单位资金安排使用准确率</t>
  </si>
  <si>
    <t>时效指标</t>
  </si>
  <si>
    <t>资金当年到位及时率</t>
  </si>
  <si>
    <t>资金当年到位及时率达到100%</t>
  </si>
  <si>
    <t xml:space="preserve">    效益指标</t>
  </si>
  <si>
    <t>社会效益指标</t>
  </si>
  <si>
    <t>提高教育教学水平</t>
  </si>
  <si>
    <t>逐年提高</t>
  </si>
  <si>
    <t>定性指标</t>
  </si>
  <si>
    <t>根据问卷调查了解学校教育教学水平是否有所提高的基本情况</t>
  </si>
  <si>
    <t xml:space="preserve">    满意度指标</t>
  </si>
  <si>
    <t>服务对象满意度指标</t>
  </si>
  <si>
    <t>三类残障学生满意度</t>
  </si>
  <si>
    <t>&gt;=</t>
  </si>
  <si>
    <t>85</t>
  </si>
  <si>
    <t>三类残障学生满意度达到85%以上，满意度=调查反馈为满意的人数/调查总人数*100%</t>
  </si>
  <si>
    <t>三类残障学生家长满意度</t>
  </si>
  <si>
    <t>三类残障学生家长满意度达到85%以上，满意度=调查反馈为满意的人数/调查总人数*100%</t>
  </si>
  <si>
    <t xml:space="preserve">  塑胶运动场建设项目缺口资金</t>
  </si>
  <si>
    <t>充分体现各级党委政府高度重视特殊教育，真正落实十九大提出：“办好特殊教育”的要求。及时解决学校塑胶运动场建设项目资金缺口问题，确保学校正常运行和推动德宏州教育的发展。</t>
  </si>
  <si>
    <t>还款期数</t>
  </si>
  <si>
    <t>期</t>
  </si>
  <si>
    <t>反映塑胶运动场工程欠款的偿还情况</t>
  </si>
  <si>
    <t>还款准确率</t>
  </si>
  <si>
    <t>项目缺口资金支付及时率</t>
  </si>
  <si>
    <t>资金到位后即时支付给楚雄璟辉建业有限公司</t>
  </si>
  <si>
    <t>提高单位公信力</t>
  </si>
  <si>
    <t>根据问卷调查了解公众对单位的总体评价公信力是否有所提高。</t>
  </si>
  <si>
    <t>受益人群满意度</t>
  </si>
  <si>
    <t>95</t>
  </si>
  <si>
    <t>根据问卷调查了解三类残障学生对塑胶运动场的满意度达到95%以上。满意度=反馈为满意的人数/调查总人数</t>
  </si>
  <si>
    <t xml:space="preserve">  特殊教育困难学生生活补助资金</t>
  </si>
  <si>
    <t>帮助我校学生解决一部分伙食费，保障困难学生的基本生活，减轻残疾困难学生的家庭负担，维护残疾困难学生的生存权益发挥应有的作用。</t>
  </si>
  <si>
    <t>获补对象数</t>
  </si>
  <si>
    <t>&lt;=</t>
  </si>
  <si>
    <t>191</t>
  </si>
  <si>
    <t>获补助的各类残障学生191人</t>
  </si>
  <si>
    <t>兑现准确率</t>
  </si>
  <si>
    <t>补助兑现准确率95%以上</t>
  </si>
  <si>
    <t>获补覆盖率</t>
  </si>
  <si>
    <t>90</t>
  </si>
  <si>
    <t>获补覆盖率达到90%</t>
  </si>
  <si>
    <t>补助及时率</t>
  </si>
  <si>
    <t>补助及时率达到95%</t>
  </si>
  <si>
    <t>生活状况改善</t>
  </si>
  <si>
    <t>80</t>
  </si>
  <si>
    <t>根据问卷调查了解补助促进受助对象生活状况改善的情况。</t>
  </si>
  <si>
    <t>受益对象满意度</t>
  </si>
  <si>
    <t>根据问卷调查了解获补助受益对象的满意程度。满意度=调查反馈为满意的人数/调查总人数*100%</t>
  </si>
  <si>
    <t>预算06表</t>
  </si>
  <si>
    <t>政府性基金预算支出预算表</t>
  </si>
  <si>
    <t>单位名称：国库处</t>
  </si>
  <si>
    <t>单位名称</t>
  </si>
  <si>
    <t>本年政府性基金预算支出</t>
  </si>
  <si>
    <t xml:space="preserve">  其他支出</t>
  </si>
  <si>
    <t xml:space="preserve">    彩票公益金安排的支出</t>
  </si>
  <si>
    <t xml:space="preserve">      用于社会福利的彩票公益金支出</t>
  </si>
  <si>
    <t>预算07表</t>
  </si>
  <si>
    <t>部门政府采购预算表</t>
  </si>
  <si>
    <t>预算项目</t>
  </si>
  <si>
    <t>采购项目</t>
  </si>
  <si>
    <t>采购品目</t>
  </si>
  <si>
    <t>计量
单位</t>
  </si>
  <si>
    <t>数量</t>
  </si>
  <si>
    <t>面向中小企业预留资金</t>
  </si>
  <si>
    <t>政府性
基金</t>
  </si>
  <si>
    <t>国有资本经营收益</t>
  </si>
  <si>
    <t>财政专户管理的收入</t>
  </si>
  <si>
    <t>备注：本部门无相关内容故公开空表</t>
  </si>
  <si>
    <t>预算08表</t>
  </si>
  <si>
    <t>政府购买服务预算表</t>
  </si>
  <si>
    <t>政府购买服务项目</t>
  </si>
  <si>
    <t>政府购买服务指导性目录代码</t>
  </si>
  <si>
    <t>所属服务类别</t>
  </si>
  <si>
    <t>所属服务领域</t>
  </si>
  <si>
    <t>购买内容简述</t>
  </si>
  <si>
    <t>单位自筹</t>
  </si>
  <si>
    <t>预算09-1表</t>
  </si>
  <si>
    <t>州对下转移支付预算表</t>
  </si>
  <si>
    <t>单位名称（项目）</t>
  </si>
  <si>
    <t>政府性基金</t>
  </si>
  <si>
    <t>芒市</t>
  </si>
  <si>
    <t>梁河</t>
  </si>
  <si>
    <t>盈江</t>
  </si>
  <si>
    <t>陇川</t>
  </si>
  <si>
    <t>瑞丽</t>
  </si>
  <si>
    <t>预算09-2表</t>
  </si>
  <si>
    <t>州对下转移支付绩效目标表</t>
  </si>
  <si>
    <t>预算10表</t>
  </si>
  <si>
    <t>新增资产配置表</t>
  </si>
  <si>
    <t>资产类别</t>
  </si>
  <si>
    <t>资产分类代码.名称</t>
  </si>
  <si>
    <t>资产名称</t>
  </si>
  <si>
    <t>计量单位</t>
  </si>
  <si>
    <t>财政部门批复数（元）</t>
  </si>
  <si>
    <t>单价</t>
  </si>
  <si>
    <t>金额</t>
  </si>
  <si>
    <t>预算11表</t>
  </si>
  <si>
    <t>上级补助项目支出预算表</t>
  </si>
  <si>
    <t>上级补助</t>
  </si>
  <si>
    <t>预算12表</t>
  </si>
  <si>
    <t>部门项目中期规划预算表</t>
  </si>
  <si>
    <t>项目级次</t>
  </si>
  <si>
    <t>2023年</t>
  </si>
  <si>
    <t>2024年</t>
  </si>
  <si>
    <t>2025年</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</si>
</sst>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8">
    <font>
      <sz val="9"/>
      <name val="Microsoft YaHei UI"/>
      <charset val="1"/>
    </font>
    <font>
      <sz val="10"/>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name val="宋体"/>
      <charset val="134"/>
    </font>
    <font>
      <sz val="10"/>
      <name val="宋体"/>
      <charset val="1"/>
    </font>
    <font>
      <b/>
      <sz val="22"/>
      <color rgb="FF000000"/>
      <name val="宋体"/>
      <charset val="134"/>
    </font>
    <font>
      <sz val="9"/>
      <name val="宋体"/>
      <charset val="1"/>
    </font>
    <font>
      <sz val="10"/>
      <color rgb="FF000000"/>
      <name val="宋体"/>
      <charset val="1"/>
    </font>
    <font>
      <b/>
      <sz val="22"/>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11"/>
      <name val="宋体"/>
      <charset val="134"/>
    </font>
    <font>
      <sz val="10"/>
      <color rgb="FFFFFFFF"/>
      <name val="宋体"/>
      <charset val="134"/>
    </font>
    <font>
      <b/>
      <sz val="21"/>
      <color rgb="FF000000"/>
      <name val="宋体"/>
      <charset val="134"/>
    </font>
    <font>
      <sz val="12"/>
      <name val="宋体"/>
      <charset val="134"/>
    </font>
    <font>
      <sz val="18"/>
      <name val="华文中宋"/>
      <charset val="134"/>
    </font>
    <font>
      <sz val="12"/>
      <name val="宋体"/>
      <charset val="1"/>
    </font>
    <font>
      <b/>
      <sz val="20"/>
      <color rgb="FF000000"/>
      <name val="宋体"/>
      <charset val="134"/>
    </font>
    <font>
      <b/>
      <sz val="11"/>
      <color rgb="FF000000"/>
      <name val="宋体"/>
      <charset val="134"/>
    </font>
    <font>
      <b/>
      <sz val="9"/>
      <color rgb="FF000000"/>
      <name val="宋体"/>
      <charset val="134"/>
    </font>
    <font>
      <b/>
      <sz val="9"/>
      <color rgb="FF000000"/>
      <name val="宋体"/>
      <charset val="1"/>
    </font>
    <font>
      <sz val="10"/>
      <color rgb="FF000000"/>
      <name val="黑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9"/>
      <name val="Microsoft YaHei U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top"/>
      <protection locked="0"/>
    </xf>
    <xf numFmtId="42" fontId="27" fillId="0" borderId="0" applyFont="0" applyFill="0" applyBorder="0" applyAlignment="0" applyProtection="0">
      <alignment vertical="center"/>
    </xf>
    <xf numFmtId="0" fontId="28" fillId="2" borderId="0" applyNumberFormat="0" applyBorder="0" applyAlignment="0" applyProtection="0">
      <alignment vertical="center"/>
    </xf>
    <xf numFmtId="0" fontId="29" fillId="3" borderId="14"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28" fillId="4" borderId="0" applyNumberFormat="0" applyBorder="0" applyAlignment="0" applyProtection="0">
      <alignment vertical="center"/>
    </xf>
    <xf numFmtId="0" fontId="30" fillId="5" borderId="0" applyNumberFormat="0" applyBorder="0" applyAlignment="0" applyProtection="0">
      <alignment vertical="center"/>
    </xf>
    <xf numFmtId="43" fontId="27" fillId="0" borderId="0" applyFont="0" applyFill="0" applyBorder="0" applyAlignment="0" applyProtection="0">
      <alignment vertical="center"/>
    </xf>
    <xf numFmtId="0" fontId="31" fillId="6" borderId="0" applyNumberFormat="0" applyBorder="0" applyAlignment="0" applyProtection="0">
      <alignment vertical="center"/>
    </xf>
    <xf numFmtId="0" fontId="32" fillId="0" borderId="0" applyNumberFormat="0" applyFill="0" applyBorder="0" applyAlignment="0" applyProtection="0">
      <alignment vertical="center"/>
    </xf>
    <xf numFmtId="9" fontId="27" fillId="0" borderId="0" applyFont="0" applyFill="0" applyBorder="0" applyAlignment="0" applyProtection="0">
      <alignment vertical="center"/>
    </xf>
    <xf numFmtId="0" fontId="33" fillId="0" borderId="0" applyNumberFormat="0" applyFill="0" applyBorder="0" applyAlignment="0" applyProtection="0">
      <alignment vertical="center"/>
    </xf>
    <xf numFmtId="0" fontId="27" fillId="7" borderId="15" applyNumberFormat="0" applyFont="0" applyAlignment="0" applyProtection="0">
      <alignment vertical="center"/>
    </xf>
    <xf numFmtId="0" fontId="31" fillId="8"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6" applyNumberFormat="0" applyFill="0" applyAlignment="0" applyProtection="0">
      <alignment vertical="center"/>
    </xf>
    <xf numFmtId="0" fontId="39" fillId="0" borderId="16" applyNumberFormat="0" applyFill="0" applyAlignment="0" applyProtection="0">
      <alignment vertical="center"/>
    </xf>
    <xf numFmtId="0" fontId="31" fillId="9" borderId="0" applyNumberFormat="0" applyBorder="0" applyAlignment="0" applyProtection="0">
      <alignment vertical="center"/>
    </xf>
    <xf numFmtId="0" fontId="34" fillId="0" borderId="17" applyNumberFormat="0" applyFill="0" applyAlignment="0" applyProtection="0">
      <alignment vertical="center"/>
    </xf>
    <xf numFmtId="0" fontId="31" fillId="10" borderId="0" applyNumberFormat="0" applyBorder="0" applyAlignment="0" applyProtection="0">
      <alignment vertical="center"/>
    </xf>
    <xf numFmtId="0" fontId="40" fillId="11" borderId="18" applyNumberFormat="0" applyAlignment="0" applyProtection="0">
      <alignment vertical="center"/>
    </xf>
    <xf numFmtId="0" fontId="41" fillId="11" borderId="14" applyNumberFormat="0" applyAlignment="0" applyProtection="0">
      <alignment vertical="center"/>
    </xf>
    <xf numFmtId="0" fontId="42" fillId="12" borderId="19" applyNumberFormat="0" applyAlignment="0" applyProtection="0">
      <alignment vertical="center"/>
    </xf>
    <xf numFmtId="0" fontId="28" fillId="13" borderId="0" applyNumberFormat="0" applyBorder="0" applyAlignment="0" applyProtection="0">
      <alignment vertical="center"/>
    </xf>
    <xf numFmtId="0" fontId="31" fillId="14" borderId="0" applyNumberFormat="0" applyBorder="0" applyAlignment="0" applyProtection="0">
      <alignment vertical="center"/>
    </xf>
    <xf numFmtId="0" fontId="43" fillId="0" borderId="20" applyNumberFormat="0" applyFill="0" applyAlignment="0" applyProtection="0">
      <alignment vertical="center"/>
    </xf>
    <xf numFmtId="0" fontId="44" fillId="0" borderId="21" applyNumberFormat="0" applyFill="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28" fillId="17" borderId="0" applyNumberFormat="0" applyBorder="0" applyAlignment="0" applyProtection="0">
      <alignment vertical="center"/>
    </xf>
    <xf numFmtId="0" fontId="31"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31" fillId="27" borderId="0" applyNumberFormat="0" applyBorder="0" applyAlignment="0" applyProtection="0">
      <alignment vertical="center"/>
    </xf>
    <xf numFmtId="0" fontId="28"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28" fillId="31" borderId="0" applyNumberFormat="0" applyBorder="0" applyAlignment="0" applyProtection="0">
      <alignment vertical="center"/>
    </xf>
    <xf numFmtId="0" fontId="31" fillId="32" borderId="0" applyNumberFormat="0" applyBorder="0" applyAlignment="0" applyProtection="0">
      <alignment vertical="center"/>
    </xf>
    <xf numFmtId="0" fontId="47" fillId="0" borderId="0">
      <alignment vertical="top"/>
      <protection locked="0"/>
    </xf>
  </cellStyleXfs>
  <cellXfs count="260">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2" fillId="0" borderId="7" xfId="49" applyFont="1" applyFill="1" applyBorder="1" applyAlignment="1" applyProtection="1">
      <alignment horizontal="center" vertical="center"/>
    </xf>
    <xf numFmtId="0" fontId="2"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left" vertical="center"/>
      <protection locked="0"/>
    </xf>
    <xf numFmtId="0" fontId="6" fillId="0" borderId="7" xfId="49" applyFont="1" applyFill="1" applyBorder="1" applyAlignment="1" applyProtection="1">
      <alignment horizontal="right" vertical="center" wrapText="1"/>
      <protection locked="0"/>
    </xf>
    <xf numFmtId="0" fontId="6"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wrapText="1"/>
      <protection locked="0"/>
    </xf>
    <xf numFmtId="0" fontId="6" fillId="0" borderId="4" xfId="49" applyFont="1" applyFill="1" applyBorder="1" applyAlignment="1" applyProtection="1">
      <alignment horizontal="left" vertical="center" wrapText="1"/>
      <protection locked="0"/>
    </xf>
    <xf numFmtId="0" fontId="7" fillId="0" borderId="0" xfId="49" applyFont="1" applyFill="1" applyBorder="1" applyAlignment="1" applyProtection="1">
      <alignment vertical="center"/>
    </xf>
    <xf numFmtId="0" fontId="5" fillId="0" borderId="5"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6"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xf>
    <xf numFmtId="0" fontId="6" fillId="0" borderId="4" xfId="49" applyFont="1" applyFill="1" applyBorder="1" applyAlignment="1" applyProtection="1">
      <alignment horizontal="left" vertical="center"/>
    </xf>
    <xf numFmtId="0" fontId="1" fillId="0" borderId="0" xfId="49" applyFont="1" applyFill="1" applyBorder="1" applyAlignment="1" applyProtection="1">
      <alignment vertical="center"/>
    </xf>
    <xf numFmtId="0" fontId="6"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wrapText="1"/>
      <protection locked="0"/>
    </xf>
    <xf numFmtId="0" fontId="4" fillId="0" borderId="7" xfId="49" applyFont="1" applyFill="1" applyBorder="1" applyAlignment="1" applyProtection="1">
      <alignment horizontal="right" vertical="center"/>
      <protection locked="0"/>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6"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7" fillId="0" borderId="0" xfId="49" applyFont="1" applyFill="1" applyBorder="1" applyAlignment="1" applyProtection="1"/>
    <xf numFmtId="0" fontId="9" fillId="0" borderId="0" xfId="49" applyFont="1" applyFill="1" applyBorder="1" applyAlignment="1" applyProtection="1">
      <alignment vertical="top"/>
      <protection locked="0"/>
    </xf>
    <xf numFmtId="0" fontId="10" fillId="0" borderId="0" xfId="49" applyFont="1" applyFill="1" applyBorder="1" applyAlignment="1" applyProtection="1"/>
    <xf numFmtId="0" fontId="10" fillId="0" borderId="0" xfId="49" applyFont="1" applyFill="1" applyBorder="1" applyAlignment="1" applyProtection="1">
      <alignment horizontal="right" vertical="center"/>
    </xf>
    <xf numFmtId="0" fontId="11" fillId="0" borderId="0" xfId="49" applyFont="1" applyFill="1" applyBorder="1" applyAlignment="1" applyProtection="1">
      <alignment horizontal="center" vertical="center" wrapText="1"/>
    </xf>
    <xf numFmtId="0" fontId="12" fillId="0" borderId="0" xfId="49" applyFont="1" applyFill="1" applyBorder="1" applyAlignment="1" applyProtection="1">
      <alignment horizontal="center" vertical="center"/>
    </xf>
    <xf numFmtId="0" fontId="13" fillId="0" borderId="0" xfId="49" applyFont="1" applyFill="1" applyBorder="1" applyAlignment="1" applyProtection="1">
      <alignment horizontal="left" vertical="center" wrapText="1"/>
    </xf>
    <xf numFmtId="0" fontId="14" fillId="0" borderId="0" xfId="49" applyFont="1" applyFill="1" applyBorder="1" applyAlignment="1" applyProtection="1">
      <alignment wrapText="1"/>
    </xf>
    <xf numFmtId="0" fontId="10" fillId="0" borderId="0" xfId="49" applyFont="1" applyFill="1" applyBorder="1" applyAlignment="1" applyProtection="1">
      <alignment horizontal="right" wrapText="1"/>
    </xf>
    <xf numFmtId="0" fontId="7" fillId="0" borderId="0" xfId="49" applyFont="1" applyFill="1" applyBorder="1" applyAlignment="1" applyProtection="1">
      <alignment wrapText="1"/>
    </xf>
    <xf numFmtId="0" fontId="14" fillId="0" borderId="1" xfId="49" applyFont="1" applyFill="1" applyBorder="1" applyAlignment="1" applyProtection="1">
      <alignment horizontal="center" vertical="center"/>
    </xf>
    <xf numFmtId="0" fontId="14" fillId="0" borderId="2" xfId="49" applyFont="1" applyFill="1" applyBorder="1" applyAlignment="1" applyProtection="1">
      <alignment horizontal="center" vertical="center"/>
    </xf>
    <xf numFmtId="0" fontId="14" fillId="0" borderId="3" xfId="49" applyFont="1" applyFill="1" applyBorder="1" applyAlignment="1" applyProtection="1">
      <alignment horizontal="center" vertical="center"/>
    </xf>
    <xf numFmtId="0" fontId="14" fillId="0" borderId="6" xfId="49" applyFont="1" applyFill="1" applyBorder="1" applyAlignment="1" applyProtection="1">
      <alignment horizontal="center" vertical="center"/>
    </xf>
    <xf numFmtId="0" fontId="14" fillId="0" borderId="5" xfId="49" applyFont="1" applyFill="1" applyBorder="1" applyAlignment="1" applyProtection="1">
      <alignment horizontal="center" vertical="center"/>
    </xf>
    <xf numFmtId="0" fontId="14" fillId="0" borderId="1" xfId="49" applyFont="1" applyFill="1" applyBorder="1" applyAlignment="1" applyProtection="1">
      <alignment horizontal="center" vertical="center" wrapText="1"/>
    </xf>
    <xf numFmtId="0" fontId="14" fillId="0" borderId="8" xfId="49" applyFont="1" applyFill="1" applyBorder="1" applyAlignment="1" applyProtection="1">
      <alignment horizontal="center" vertical="center" wrapText="1"/>
    </xf>
    <xf numFmtId="0" fontId="14" fillId="0" borderId="7" xfId="49" applyFont="1" applyFill="1" applyBorder="1" applyAlignment="1" applyProtection="1">
      <alignment horizontal="center" vertical="center"/>
    </xf>
    <xf numFmtId="0" fontId="15" fillId="0" borderId="2" xfId="49" applyFont="1" applyFill="1" applyBorder="1" applyAlignment="1" applyProtection="1">
      <alignment horizontal="center" vertical="center"/>
    </xf>
    <xf numFmtId="0" fontId="13" fillId="0" borderId="7" xfId="49" applyFont="1" applyFill="1" applyBorder="1" applyAlignment="1" applyProtection="1">
      <alignment horizontal="left" vertical="center" wrapText="1"/>
    </xf>
    <xf numFmtId="4" fontId="13" fillId="0" borderId="7" xfId="49" applyNumberFormat="1" applyFont="1" applyFill="1" applyBorder="1" applyAlignment="1" applyProtection="1">
      <alignment horizontal="right" vertical="center"/>
      <protection locked="0"/>
    </xf>
    <xf numFmtId="4" fontId="9" fillId="0" borderId="2" xfId="49" applyNumberFormat="1" applyFont="1" applyFill="1" applyBorder="1" applyAlignment="1" applyProtection="1">
      <alignment horizontal="right" vertical="center"/>
      <protection locked="0"/>
    </xf>
    <xf numFmtId="0" fontId="13" fillId="0" borderId="7" xfId="49" applyFont="1" applyFill="1" applyBorder="1" applyAlignment="1" applyProtection="1">
      <alignment vertical="center" wrapText="1"/>
    </xf>
    <xf numFmtId="0" fontId="9" fillId="0" borderId="7" xfId="49" applyFont="1" applyFill="1" applyBorder="1" applyAlignment="1" applyProtection="1">
      <alignment horizontal="center" vertical="center" wrapText="1"/>
      <protection locked="0"/>
    </xf>
    <xf numFmtId="0" fontId="13" fillId="0" borderId="7" xfId="49" applyFont="1" applyFill="1" applyBorder="1" applyAlignment="1" applyProtection="1">
      <alignment horizontal="right" vertical="center"/>
      <protection locked="0"/>
    </xf>
    <xf numFmtId="0" fontId="13" fillId="0" borderId="0" xfId="49" applyFont="1" applyFill="1" applyBorder="1" applyAlignment="1" applyProtection="1">
      <alignment horizontal="right" vertical="center"/>
      <protection locked="0"/>
    </xf>
    <xf numFmtId="0" fontId="13" fillId="0" borderId="0" xfId="49" applyFont="1" applyFill="1" applyBorder="1" applyAlignment="1" applyProtection="1">
      <alignment horizontal="right"/>
      <protection locked="0"/>
    </xf>
    <xf numFmtId="0" fontId="2" fillId="0" borderId="0" xfId="49" applyFont="1" applyFill="1" applyBorder="1" applyAlignment="1" applyProtection="1">
      <alignment wrapText="1"/>
    </xf>
    <xf numFmtId="0" fontId="2" fillId="0" borderId="0" xfId="49" applyFont="1" applyFill="1" applyBorder="1" applyAlignment="1" applyProtection="1">
      <protection locked="0"/>
    </xf>
    <xf numFmtId="0" fontId="3"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0" xfId="49" applyFont="1" applyFill="1" applyBorder="1" applyAlignment="1" applyProtection="1">
      <protection locked="0"/>
    </xf>
    <xf numFmtId="0" fontId="5" fillId="0" borderId="9"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5" fillId="0" borderId="10" xfId="49" applyFont="1" applyFill="1" applyBorder="1" applyAlignment="1" applyProtection="1">
      <alignment horizontal="center" vertical="center" wrapText="1"/>
    </xf>
    <xf numFmtId="0" fontId="16" fillId="0" borderId="10"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xf>
    <xf numFmtId="0" fontId="4" fillId="0" borderId="6" xfId="49" applyFont="1" applyFill="1" applyBorder="1" applyAlignment="1" applyProtection="1">
      <alignment horizontal="left" vertical="center" wrapText="1"/>
    </xf>
    <xf numFmtId="0" fontId="4" fillId="0" borderId="11" xfId="49" applyFont="1" applyFill="1" applyBorder="1" applyAlignment="1" applyProtection="1">
      <alignment horizontal="left" vertical="center" wrapText="1"/>
    </xf>
    <xf numFmtId="0" fontId="4" fillId="0" borderId="11" xfId="49" applyFont="1" applyFill="1" applyBorder="1" applyAlignment="1" applyProtection="1">
      <alignment horizontal="right" vertical="center"/>
      <protection locked="0"/>
    </xf>
    <xf numFmtId="0" fontId="4" fillId="0" borderId="11" xfId="49" applyFont="1" applyFill="1" applyBorder="1" applyAlignment="1" applyProtection="1">
      <alignment horizontal="left" vertical="center" wrapText="1"/>
      <protection locked="0"/>
    </xf>
    <xf numFmtId="0" fontId="4" fillId="0" borderId="11" xfId="49" applyFont="1" applyFill="1" applyBorder="1" applyAlignment="1" applyProtection="1">
      <alignment horizontal="right" vertical="center"/>
    </xf>
    <xf numFmtId="0" fontId="4" fillId="0" borderId="12" xfId="49" applyFont="1" applyFill="1" applyBorder="1" applyAlignment="1" applyProtection="1">
      <alignment horizontal="center" vertical="center"/>
    </xf>
    <xf numFmtId="0" fontId="4" fillId="0" borderId="13" xfId="49" applyFont="1" applyFill="1" applyBorder="1" applyAlignment="1" applyProtection="1">
      <alignment horizontal="left" vertical="center"/>
    </xf>
    <xf numFmtId="0" fontId="4" fillId="0" borderId="11" xfId="49" applyFont="1" applyFill="1" applyBorder="1" applyAlignment="1" applyProtection="1">
      <alignment horizontal="left" vertical="center"/>
    </xf>
    <xf numFmtId="0" fontId="6"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4"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protection locked="0"/>
    </xf>
    <xf numFmtId="0" fontId="4" fillId="0" borderId="0" xfId="49" applyFont="1" applyFill="1" applyBorder="1" applyAlignment="1" applyProtection="1">
      <alignment horizontal="right" wrapText="1"/>
      <protection locked="0"/>
    </xf>
    <xf numFmtId="0" fontId="5"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protection locked="0"/>
    </xf>
    <xf numFmtId="0" fontId="5" fillId="0" borderId="13" xfId="49" applyFont="1" applyFill="1" applyBorder="1" applyAlignment="1" applyProtection="1">
      <alignment horizontal="center" vertical="center" wrapText="1"/>
    </xf>
    <xf numFmtId="0" fontId="16" fillId="0" borderId="13" xfId="49" applyFont="1" applyFill="1" applyBorder="1" applyAlignment="1" applyProtection="1">
      <alignment horizontal="center" vertical="center"/>
      <protection locked="0"/>
    </xf>
    <xf numFmtId="0" fontId="16" fillId="0" borderId="13"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vertical="center" wrapText="1"/>
    </xf>
    <xf numFmtId="0" fontId="4" fillId="0" borderId="0" xfId="49" applyFont="1" applyFill="1" applyBorder="1" applyAlignment="1" applyProtection="1">
      <alignment horizontal="right" wrapText="1"/>
    </xf>
    <xf numFmtId="0" fontId="5" fillId="0" borderId="11"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xf>
    <xf numFmtId="49" fontId="1" fillId="0" borderId="0" xfId="49" applyNumberFormat="1" applyFont="1" applyFill="1" applyBorder="1" applyAlignment="1" applyProtection="1"/>
    <xf numFmtId="0" fontId="17" fillId="0" borderId="0" xfId="49" applyFont="1" applyFill="1" applyBorder="1" applyAlignment="1" applyProtection="1">
      <alignment horizontal="right"/>
      <protection locked="0"/>
    </xf>
    <xf numFmtId="49" fontId="17" fillId="0" borderId="0" xfId="49" applyNumberFormat="1" applyFont="1" applyFill="1" applyBorder="1" applyAlignment="1" applyProtection="1">
      <protection locked="0"/>
    </xf>
    <xf numFmtId="0" fontId="2" fillId="0" borderId="0" xfId="49" applyFont="1" applyFill="1" applyBorder="1" applyAlignment="1" applyProtection="1">
      <alignment horizontal="right"/>
    </xf>
    <xf numFmtId="0" fontId="18" fillId="0" borderId="0" xfId="49" applyFont="1" applyFill="1" applyBorder="1" applyAlignment="1" applyProtection="1">
      <alignment horizontal="center" vertical="center" wrapText="1"/>
      <protection locked="0"/>
    </xf>
    <xf numFmtId="0" fontId="18" fillId="0" borderId="0" xfId="49" applyFont="1" applyFill="1" applyBorder="1" applyAlignment="1" applyProtection="1">
      <alignment horizontal="center" vertical="center"/>
      <protection locked="0"/>
    </xf>
    <xf numFmtId="0" fontId="18"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49" fontId="5" fillId="0" borderId="7" xfId="49" applyNumberFormat="1"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xf>
    <xf numFmtId="0" fontId="9" fillId="0" borderId="7" xfId="49" applyFont="1" applyFill="1" applyBorder="1" applyAlignment="1" applyProtection="1">
      <alignment horizontal="left" vertical="center" wrapText="1"/>
      <protection locked="0"/>
    </xf>
    <xf numFmtId="4" fontId="9" fillId="0" borderId="7" xfId="49" applyNumberFormat="1" applyFont="1" applyFill="1" applyBorder="1" applyAlignment="1" applyProtection="1">
      <alignment horizontal="right" vertical="center" wrapText="1"/>
      <protection locked="0"/>
    </xf>
    <xf numFmtId="4" fontId="13" fillId="0" borderId="7" xfId="49" applyNumberFormat="1" applyFont="1" applyFill="1" applyBorder="1" applyAlignment="1" applyProtection="1">
      <alignment horizontal="right" vertical="center"/>
    </xf>
    <xf numFmtId="4" fontId="9" fillId="0" borderId="7" xfId="49" applyNumberFormat="1" applyFont="1" applyFill="1" applyBorder="1" applyAlignment="1" applyProtection="1">
      <alignment horizontal="right" vertical="center" wrapText="1"/>
    </xf>
    <xf numFmtId="0" fontId="7" fillId="0" borderId="7" xfId="49" applyFont="1" applyFill="1" applyBorder="1" applyAlignment="1" applyProtection="1"/>
    <xf numFmtId="0" fontId="7" fillId="0" borderId="3" xfId="49" applyFont="1" applyFill="1" applyBorder="1" applyAlignment="1" applyProtection="1">
      <alignment horizontal="center" vertical="center"/>
      <protection locked="0"/>
    </xf>
    <xf numFmtId="0" fontId="7" fillId="0" borderId="4" xfId="49" applyFont="1" applyFill="1" applyBorder="1" applyAlignment="1" applyProtection="1">
      <alignment horizontal="center" vertical="center"/>
      <protection locked="0"/>
    </xf>
    <xf numFmtId="0" fontId="13" fillId="0" borderId="7" xfId="49" applyFont="1" applyFill="1" applyBorder="1" applyAlignment="1" applyProtection="1">
      <alignment vertical="center"/>
      <protection locked="0"/>
    </xf>
    <xf numFmtId="0" fontId="13" fillId="0" borderId="7" xfId="49" applyFont="1" applyFill="1" applyBorder="1" applyAlignment="1" applyProtection="1">
      <alignment horizontal="center" vertical="center" wrapText="1"/>
    </xf>
    <xf numFmtId="0" fontId="13" fillId="0" borderId="7" xfId="49" applyFont="1" applyFill="1" applyBorder="1" applyAlignment="1" applyProtection="1">
      <alignment horizontal="center" vertical="center"/>
      <protection locked="0"/>
    </xf>
    <xf numFmtId="0" fontId="13" fillId="0" borderId="1" xfId="49" applyFont="1" applyFill="1" applyBorder="1" applyAlignment="1" applyProtection="1">
      <alignment horizontal="left" vertical="center" wrapText="1"/>
      <protection locked="0"/>
    </xf>
    <xf numFmtId="0" fontId="7" fillId="0" borderId="5" xfId="49" applyFont="1" applyFill="1" applyBorder="1" applyAlignment="1" applyProtection="1">
      <alignment vertical="center"/>
    </xf>
    <xf numFmtId="0" fontId="9" fillId="0" borderId="5" xfId="49" applyFont="1" applyFill="1" applyBorder="1" applyAlignment="1" applyProtection="1">
      <alignment vertical="top"/>
      <protection locked="0"/>
    </xf>
    <xf numFmtId="0" fontId="7" fillId="0" borderId="6" xfId="49" applyFont="1" applyFill="1" applyBorder="1" applyAlignment="1" applyProtection="1">
      <alignment vertical="center"/>
    </xf>
    <xf numFmtId="0" fontId="9" fillId="0" borderId="6" xfId="49" applyFont="1" applyFill="1" applyBorder="1" applyAlignment="1" applyProtection="1">
      <alignment vertical="top"/>
      <protection locked="0"/>
    </xf>
    <xf numFmtId="0" fontId="1" fillId="0" borderId="0" xfId="49" applyFont="1" applyFill="1" applyBorder="1" applyAlignment="1" applyProtection="1">
      <alignment vertical="top"/>
    </xf>
    <xf numFmtId="0" fontId="9" fillId="0" borderId="7" xfId="49" applyFont="1" applyFill="1" applyBorder="1" applyAlignment="1" applyProtection="1">
      <alignment horizontal="left" vertical="top" wrapText="1"/>
      <protection locked="0"/>
    </xf>
    <xf numFmtId="0" fontId="9" fillId="0" borderId="7" xfId="49" applyFont="1" applyFill="1" applyBorder="1" applyAlignment="1" applyProtection="1">
      <alignment horizontal="left" vertical="top" wrapText="1"/>
    </xf>
    <xf numFmtId="0" fontId="7" fillId="0" borderId="2" xfId="49" applyFont="1" applyFill="1" applyBorder="1" applyAlignment="1" applyProtection="1">
      <alignment horizontal="center" vertical="center" wrapText="1"/>
      <protection locked="0"/>
    </xf>
    <xf numFmtId="0" fontId="9" fillId="0" borderId="3" xfId="49" applyFont="1" applyFill="1" applyBorder="1" applyAlignment="1" applyProtection="1">
      <alignment horizontal="left" vertical="center"/>
    </xf>
    <xf numFmtId="0" fontId="9" fillId="0" borderId="4" xfId="49" applyFont="1" applyFill="1" applyBorder="1" applyAlignment="1" applyProtection="1">
      <alignment horizontal="left" vertical="center"/>
    </xf>
    <xf numFmtId="0" fontId="5" fillId="0" borderId="8"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12" xfId="49" applyFont="1" applyFill="1" applyBorder="1" applyAlignment="1" applyProtection="1">
      <alignment horizontal="center" vertical="center" wrapText="1"/>
      <protection locked="0"/>
    </xf>
    <xf numFmtId="0" fontId="13" fillId="0" borderId="7" xfId="49" applyFont="1" applyFill="1" applyBorder="1" applyAlignment="1" applyProtection="1">
      <alignment horizontal="right" vertical="center" wrapText="1"/>
      <protection locked="0"/>
    </xf>
    <xf numFmtId="0" fontId="13" fillId="0" borderId="7" xfId="49" applyFont="1" applyFill="1" applyBorder="1" applyAlignment="1" applyProtection="1">
      <alignment horizontal="right" vertical="center" wrapText="1"/>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13" fillId="0" borderId="7" xfId="49" applyFont="1" applyFill="1" applyBorder="1" applyAlignment="1" applyProtection="1">
      <alignment horizontal="left" vertical="center"/>
    </xf>
    <xf numFmtId="0" fontId="9" fillId="0" borderId="3" xfId="49" applyFont="1" applyFill="1" applyBorder="1" applyAlignment="1" applyProtection="1">
      <alignment horizontal="left" vertical="center"/>
      <protection locked="0"/>
    </xf>
    <xf numFmtId="0" fontId="9"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9" fillId="0" borderId="0" xfId="49" applyFont="1" applyFill="1" applyBorder="1" applyAlignment="1" applyProtection="1">
      <alignment horizontal="center"/>
    </xf>
    <xf numFmtId="0" fontId="19" fillId="0" borderId="0" xfId="49" applyFont="1" applyFill="1" applyBorder="1" applyAlignment="1" applyProtection="1">
      <alignment horizontal="center" wrapText="1"/>
    </xf>
    <xf numFmtId="0" fontId="19" fillId="0" borderId="0" xfId="49" applyFont="1" applyFill="1" applyBorder="1" applyAlignment="1" applyProtection="1">
      <alignment wrapText="1"/>
    </xf>
    <xf numFmtId="0" fontId="19" fillId="0" borderId="0" xfId="49" applyFont="1" applyFill="1" applyBorder="1" applyAlignment="1" applyProtection="1"/>
    <xf numFmtId="0" fontId="1" fillId="0" borderId="0" xfId="49" applyFont="1" applyFill="1" applyBorder="1" applyAlignment="1" applyProtection="1">
      <alignment horizontal="center" wrapText="1"/>
    </xf>
    <xf numFmtId="0" fontId="6" fillId="0" borderId="0" xfId="49" applyFont="1" applyFill="1" applyBorder="1" applyAlignment="1" applyProtection="1">
      <alignment horizontal="right" wrapText="1"/>
    </xf>
    <xf numFmtId="0" fontId="20" fillId="0" borderId="0" xfId="49" applyFont="1" applyFill="1" applyBorder="1" applyAlignment="1" applyProtection="1">
      <alignment horizontal="center" vertical="center" wrapText="1"/>
    </xf>
    <xf numFmtId="0" fontId="19" fillId="0" borderId="7" xfId="49" applyFont="1" applyFill="1" applyBorder="1" applyAlignment="1" applyProtection="1">
      <alignment horizontal="center" vertical="center" wrapText="1"/>
    </xf>
    <xf numFmtId="0" fontId="19" fillId="0" borderId="2" xfId="49" applyFont="1" applyFill="1" applyBorder="1" applyAlignment="1" applyProtection="1">
      <alignment horizontal="center" vertical="center" wrapText="1"/>
    </xf>
    <xf numFmtId="4" fontId="21" fillId="0" borderId="7" xfId="49" applyNumberFormat="1" applyFont="1" applyFill="1" applyBorder="1" applyAlignment="1" applyProtection="1">
      <alignment vertical="center"/>
    </xf>
    <xf numFmtId="4" fontId="21" fillId="0" borderId="2" xfId="49" applyNumberFormat="1" applyFont="1" applyFill="1" applyBorder="1" applyAlignment="1" applyProtection="1">
      <alignment vertical="center"/>
    </xf>
    <xf numFmtId="0" fontId="2" fillId="0" borderId="0" xfId="49" applyFont="1" applyFill="1" applyBorder="1" applyAlignment="1" applyProtection="1">
      <alignment horizontal="righ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7" fillId="0" borderId="2" xfId="49" applyFont="1" applyFill="1" applyBorder="1" applyAlignment="1" applyProtection="1">
      <alignment horizontal="center" vertical="center"/>
    </xf>
    <xf numFmtId="0" fontId="7"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22" fillId="0" borderId="0" xfId="49" applyFont="1" applyFill="1" applyBorder="1" applyAlignment="1" applyProtection="1">
      <alignment horizontal="center" vertical="center"/>
    </xf>
    <xf numFmtId="0" fontId="23" fillId="0" borderId="0" xfId="49" applyFont="1" applyFill="1" applyBorder="1" applyAlignment="1" applyProtection="1">
      <alignment horizontal="center" vertical="center"/>
    </xf>
    <xf numFmtId="0" fontId="4" fillId="0" borderId="7" xfId="49" applyFont="1" applyFill="1" applyBorder="1" applyAlignment="1" applyProtection="1">
      <alignment vertical="center"/>
    </xf>
    <xf numFmtId="4" fontId="4" fillId="0" borderId="7" xfId="49" applyNumberFormat="1" applyFont="1" applyFill="1" applyBorder="1" applyAlignment="1" applyProtection="1">
      <alignment horizontal="right" vertical="center"/>
      <protection locked="0"/>
    </xf>
    <xf numFmtId="4" fontId="4" fillId="0" borderId="7" xfId="49" applyNumberFormat="1" applyFont="1" applyFill="1" applyBorder="1" applyAlignment="1" applyProtection="1">
      <alignment horizontal="right" vertical="center"/>
    </xf>
    <xf numFmtId="0" fontId="4" fillId="0" borderId="7" xfId="49" applyFont="1" applyFill="1" applyBorder="1" applyAlignment="1" applyProtection="1">
      <alignment horizontal="left" vertical="center"/>
    </xf>
    <xf numFmtId="0" fontId="24" fillId="0" borderId="7" xfId="49" applyFont="1" applyFill="1" applyBorder="1" applyAlignment="1" applyProtection="1">
      <alignment horizontal="center" vertical="center"/>
    </xf>
    <xf numFmtId="0" fontId="24" fillId="0" borderId="7" xfId="49" applyFont="1" applyFill="1" applyBorder="1" applyAlignment="1" applyProtection="1">
      <alignment horizontal="right" vertical="center"/>
    </xf>
    <xf numFmtId="0" fontId="24" fillId="0" borderId="7" xfId="49" applyFont="1" applyFill="1" applyBorder="1" applyAlignment="1" applyProtection="1">
      <alignment horizontal="center" vertical="center"/>
      <protection locked="0"/>
    </xf>
    <xf numFmtId="4" fontId="24" fillId="0" borderId="7" xfId="49" applyNumberFormat="1" applyFont="1" applyFill="1" applyBorder="1" applyAlignment="1" applyProtection="1">
      <alignment horizontal="right" vertical="center"/>
    </xf>
    <xf numFmtId="4" fontId="25" fillId="0" borderId="7" xfId="49" applyNumberFormat="1" applyFont="1" applyFill="1" applyBorder="1" applyAlignment="1" applyProtection="1">
      <alignment horizontal="righ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2" fillId="0" borderId="1" xfId="49" applyFont="1" applyFill="1" applyBorder="1" applyAlignment="1" applyProtection="1">
      <alignment horizontal="center" vertical="center" wrapText="1"/>
    </xf>
    <xf numFmtId="0" fontId="2" fillId="0" borderId="1" xfId="49" applyFont="1" applyFill="1" applyBorder="1" applyAlignment="1" applyProtection="1">
      <alignment horizontal="center" vertical="center"/>
    </xf>
    <xf numFmtId="0" fontId="2" fillId="0" borderId="2" xfId="49" applyFont="1" applyFill="1" applyBorder="1" applyAlignment="1" applyProtection="1">
      <alignment horizontal="center" vertical="center"/>
    </xf>
    <xf numFmtId="0" fontId="2" fillId="0" borderId="3" xfId="49" applyFont="1" applyFill="1" applyBorder="1" applyAlignment="1" applyProtection="1">
      <alignment horizontal="center" vertical="center"/>
    </xf>
    <xf numFmtId="0" fontId="2" fillId="0" borderId="4" xfId="49" applyFont="1" applyFill="1" applyBorder="1" applyAlignment="1" applyProtection="1">
      <alignment horizontal="center" vertical="center"/>
    </xf>
    <xf numFmtId="0" fontId="1" fillId="0" borderId="1"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xf>
    <xf numFmtId="0" fontId="7" fillId="0" borderId="4" xfId="49" applyFont="1" applyFill="1" applyBorder="1" applyAlignment="1" applyProtection="1">
      <alignment horizontal="center" vertical="center" wrapText="1"/>
    </xf>
    <xf numFmtId="0" fontId="2" fillId="0" borderId="3" xfId="49" applyFont="1" applyFill="1" applyBorder="1" applyAlignment="1" applyProtection="1">
      <alignment horizontal="center" vertical="center" wrapText="1"/>
    </xf>
    <xf numFmtId="0" fontId="2" fillId="0" borderId="4" xfId="49" applyFont="1" applyFill="1" applyBorder="1" applyAlignment="1" applyProtection="1">
      <alignment horizontal="center" vertical="center" wrapText="1"/>
    </xf>
    <xf numFmtId="0" fontId="2" fillId="0" borderId="7" xfId="49" applyFont="1" applyFill="1" applyBorder="1" applyAlignment="1" applyProtection="1">
      <alignment horizontal="center" vertical="center" wrapText="1"/>
      <protection locked="0"/>
    </xf>
    <xf numFmtId="0" fontId="2" fillId="0" borderId="7" xfId="49" applyFont="1" applyFill="1" applyBorder="1" applyAlignment="1" applyProtection="1">
      <alignment horizontal="center" vertical="center" wrapText="1"/>
    </xf>
    <xf numFmtId="0" fontId="8"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9"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0" fontId="1" fillId="0" borderId="10" xfId="49" applyFont="1" applyFill="1" applyBorder="1" applyAlignment="1" applyProtection="1">
      <alignment horizontal="center" vertical="center" wrapText="1"/>
    </xf>
    <xf numFmtId="0" fontId="2" fillId="0" borderId="11" xfId="49" applyFont="1" applyFill="1" applyBorder="1" applyAlignment="1" applyProtection="1">
      <alignment horizontal="center" vertical="center"/>
    </xf>
    <xf numFmtId="3" fontId="2" fillId="0" borderId="2" xfId="49" applyNumberFormat="1" applyFont="1" applyFill="1" applyBorder="1" applyAlignment="1" applyProtection="1">
      <alignment horizontal="center" vertical="center"/>
    </xf>
    <xf numFmtId="3" fontId="2" fillId="0" borderId="7" xfId="49" applyNumberFormat="1" applyFont="1" applyFill="1" applyBorder="1" applyAlignment="1" applyProtection="1">
      <alignment horizontal="center" vertical="center"/>
    </xf>
    <xf numFmtId="0" fontId="13" fillId="0" borderId="2" xfId="49" applyFont="1" applyFill="1" applyBorder="1" applyAlignment="1" applyProtection="1">
      <alignment horizontal="center" vertical="center"/>
      <protection locked="0"/>
    </xf>
    <xf numFmtId="0" fontId="13" fillId="0" borderId="4" xfId="49" applyFont="1" applyFill="1" applyBorder="1" applyAlignment="1" applyProtection="1">
      <alignment horizontal="right" vertical="center"/>
      <protection locked="0"/>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wrapText="1"/>
    </xf>
    <xf numFmtId="0" fontId="1" fillId="0" borderId="13" xfId="49" applyFont="1" applyFill="1" applyBorder="1" applyAlignment="1" applyProtection="1">
      <alignment horizontal="center" vertical="center"/>
      <protection locked="0"/>
    </xf>
    <xf numFmtId="0" fontId="1" fillId="0" borderId="13"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1" fillId="0" borderId="10"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protection locked="0"/>
    </xf>
    <xf numFmtId="0" fontId="2" fillId="0" borderId="11" xfId="49" applyFont="1" applyFill="1" applyBorder="1" applyAlignment="1" applyProtection="1">
      <alignment horizontal="center" vertical="center"/>
      <protection locked="0"/>
    </xf>
    <xf numFmtId="3" fontId="2" fillId="0" borderId="2" xfId="49" applyNumberFormat="1"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wrapText="1"/>
      <protection locked="0"/>
    </xf>
    <xf numFmtId="0" fontId="1" fillId="0" borderId="9"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3" fontId="2" fillId="0" borderId="6" xfId="49" applyNumberFormat="1" applyFont="1" applyFill="1" applyBorder="1" applyAlignment="1" applyProtection="1">
      <alignment horizontal="center" vertical="center"/>
      <protection locked="0"/>
    </xf>
    <xf numFmtId="3" fontId="2" fillId="0" borderId="11" xfId="49" applyNumberFormat="1" applyFont="1" applyFill="1" applyBorder="1" applyAlignment="1" applyProtection="1">
      <alignment horizontal="center" vertical="center"/>
      <protection locked="0"/>
    </xf>
    <xf numFmtId="3" fontId="2" fillId="0" borderId="11" xfId="49" applyNumberFormat="1" applyFont="1" applyFill="1" applyBorder="1" applyAlignment="1" applyProtection="1">
      <alignment horizontal="center" vertical="center"/>
    </xf>
    <xf numFmtId="4" fontId="13" fillId="0" borderId="6" xfId="49" applyNumberFormat="1" applyFont="1" applyFill="1" applyBorder="1" applyAlignment="1" applyProtection="1">
      <alignment horizontal="right" vertical="center"/>
      <protection locked="0"/>
    </xf>
    <xf numFmtId="0" fontId="13" fillId="0" borderId="11" xfId="49" applyFont="1" applyFill="1" applyBorder="1" applyAlignment="1" applyProtection="1">
      <alignment horizontal="right" vertical="center"/>
      <protection locked="0"/>
    </xf>
    <xf numFmtId="0" fontId="13" fillId="0" borderId="11" xfId="49" applyFont="1" applyFill="1" applyBorder="1" applyAlignment="1" applyProtection="1">
      <alignment horizontal="right" vertical="center"/>
    </xf>
    <xf numFmtId="0" fontId="26" fillId="0" borderId="0" xfId="49" applyFont="1" applyFill="1" applyBorder="1" applyAlignment="1" applyProtection="1"/>
    <xf numFmtId="0" fontId="3" fillId="0" borderId="0" xfId="49" applyFont="1" applyFill="1" applyBorder="1" applyAlignment="1" applyProtection="1">
      <alignment horizontal="center" vertical="top"/>
    </xf>
    <xf numFmtId="176" fontId="4" fillId="0" borderId="7" xfId="49" applyNumberFormat="1" applyFont="1" applyFill="1" applyBorder="1" applyAlignment="1" applyProtection="1">
      <alignment horizontal="right" vertical="center"/>
    </xf>
    <xf numFmtId="0" fontId="4" fillId="0" borderId="6" xfId="49" applyFont="1" applyFill="1" applyBorder="1" applyAlignment="1" applyProtection="1">
      <alignment horizontal="left" vertical="center"/>
      <protection locked="0"/>
    </xf>
    <xf numFmtId="4" fontId="4" fillId="0" borderId="12" xfId="49" applyNumberFormat="1" applyFont="1" applyFill="1" applyBorder="1" applyAlignment="1" applyProtection="1">
      <alignment horizontal="right" vertical="center"/>
      <protection locked="0"/>
    </xf>
    <xf numFmtId="176" fontId="24" fillId="0" borderId="7" xfId="49" applyNumberFormat="1" applyFont="1" applyFill="1" applyBorder="1" applyAlignment="1" applyProtection="1">
      <alignment horizontal="right" vertical="center"/>
    </xf>
    <xf numFmtId="0" fontId="24" fillId="0" borderId="6" xfId="49" applyFont="1" applyFill="1" applyBorder="1" applyAlignment="1" applyProtection="1">
      <alignment horizontal="center" vertical="center"/>
    </xf>
    <xf numFmtId="4" fontId="24" fillId="0" borderId="12" xfId="49" applyNumberFormat="1" applyFont="1" applyFill="1" applyBorder="1" applyAlignment="1" applyProtection="1">
      <alignment horizontal="right" vertical="center"/>
    </xf>
    <xf numFmtId="0" fontId="4" fillId="0" borderId="6" xfId="49" applyFont="1" applyFill="1" applyBorder="1" applyAlignment="1" applyProtection="1">
      <alignment horizontal="left" vertical="center"/>
    </xf>
    <xf numFmtId="4" fontId="4" fillId="0" borderId="12" xfId="49" applyNumberFormat="1" applyFont="1" applyFill="1" applyBorder="1" applyAlignment="1" applyProtection="1">
      <alignment horizontal="right" vertical="center"/>
    </xf>
    <xf numFmtId="0" fontId="24" fillId="0" borderId="6" xfId="49" applyFont="1" applyFill="1" applyBorder="1" applyAlignment="1" applyProtection="1">
      <alignment horizontal="center" vertical="center"/>
      <protection locked="0"/>
    </xf>
    <xf numFmtId="176" fontId="24" fillId="0" borderId="7" xfId="49" applyNumberFormat="1" applyFont="1" applyFill="1" applyBorder="1" applyAlignment="1" applyProtection="1">
      <alignment horizontal="righ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abSelected="1" workbookViewId="0">
      <selection activeCell="H28" sqref="H28"/>
    </sheetView>
  </sheetViews>
  <sheetFormatPr defaultColWidth="8" defaultRowHeight="14.25" customHeight="1" outlineLevelCol="3"/>
  <cols>
    <col min="1" max="1" width="39.5714285714286" style="1" customWidth="1"/>
    <col min="2" max="2" width="43.1428571428571" style="1" customWidth="1"/>
    <col min="3" max="3" width="40.4285714285714" style="1" customWidth="1"/>
    <col min="4" max="4" width="46.1428571428571" style="1" customWidth="1"/>
    <col min="5" max="5" width="8" style="37" customWidth="1"/>
    <col min="6" max="16384" width="8" style="37"/>
  </cols>
  <sheetData>
    <row r="1" ht="13.5" customHeight="1" spans="1:4">
      <c r="A1" s="248" t="s">
        <v>0</v>
      </c>
      <c r="B1" s="3"/>
      <c r="C1" s="3"/>
      <c r="D1" s="124" t="s">
        <v>1</v>
      </c>
    </row>
    <row r="2" ht="36" customHeight="1" spans="1:4">
      <c r="A2" s="52" t="s">
        <v>2</v>
      </c>
      <c r="B2" s="249"/>
      <c r="C2" s="249"/>
      <c r="D2" s="249"/>
    </row>
    <row r="3" ht="21" customHeight="1" spans="1:4">
      <c r="A3" s="40" t="s">
        <v>3</v>
      </c>
      <c r="B3" s="194"/>
      <c r="C3" s="194"/>
      <c r="D3" s="124" t="s">
        <v>4</v>
      </c>
    </row>
    <row r="4" ht="19.5" customHeight="1" spans="1:4">
      <c r="A4" s="12" t="s">
        <v>5</v>
      </c>
      <c r="B4" s="14"/>
      <c r="C4" s="12" t="s">
        <v>6</v>
      </c>
      <c r="D4" s="14"/>
    </row>
    <row r="5" ht="19.5" customHeight="1" spans="1:4">
      <c r="A5" s="17" t="s">
        <v>7</v>
      </c>
      <c r="B5" s="17" t="s">
        <v>8</v>
      </c>
      <c r="C5" s="17" t="s">
        <v>9</v>
      </c>
      <c r="D5" s="17" t="s">
        <v>8</v>
      </c>
    </row>
    <row r="6" ht="19.5" customHeight="1" spans="1:4">
      <c r="A6" s="20"/>
      <c r="B6" s="20"/>
      <c r="C6" s="20"/>
      <c r="D6" s="20"/>
    </row>
    <row r="7" ht="20.25" customHeight="1" spans="1:4">
      <c r="A7" s="198" t="s">
        <v>10</v>
      </c>
      <c r="B7" s="197">
        <v>9278621.58</v>
      </c>
      <c r="C7" s="198" t="s">
        <v>11</v>
      </c>
      <c r="D7" s="47" t="s">
        <v>12</v>
      </c>
    </row>
    <row r="8" ht="20.25" customHeight="1" spans="1:4">
      <c r="A8" s="198" t="s">
        <v>13</v>
      </c>
      <c r="B8" s="197">
        <v>50000</v>
      </c>
      <c r="C8" s="198" t="s">
        <v>14</v>
      </c>
      <c r="D8" s="47"/>
    </row>
    <row r="9" ht="20.25" customHeight="1" spans="1:4">
      <c r="A9" s="198" t="s">
        <v>15</v>
      </c>
      <c r="B9" s="197"/>
      <c r="C9" s="198" t="s">
        <v>16</v>
      </c>
      <c r="D9" s="47"/>
    </row>
    <row r="10" ht="20.25" customHeight="1" spans="1:4">
      <c r="A10" s="198" t="s">
        <v>17</v>
      </c>
      <c r="B10" s="196"/>
      <c r="C10" s="198" t="s">
        <v>18</v>
      </c>
      <c r="D10" s="47"/>
    </row>
    <row r="11" ht="21.75" customHeight="1" spans="1:4">
      <c r="A11" s="24" t="s">
        <v>19</v>
      </c>
      <c r="B11" s="197">
        <v>2000</v>
      </c>
      <c r="C11" s="198" t="s">
        <v>20</v>
      </c>
      <c r="D11" s="250">
        <v>6731136.42</v>
      </c>
    </row>
    <row r="12" ht="20.25" customHeight="1" spans="1:4">
      <c r="A12" s="24" t="s">
        <v>21</v>
      </c>
      <c r="B12" s="196"/>
      <c r="C12" s="198" t="s">
        <v>22</v>
      </c>
      <c r="D12" s="250"/>
    </row>
    <row r="13" ht="20.25" customHeight="1" spans="1:4">
      <c r="A13" s="24" t="s">
        <v>23</v>
      </c>
      <c r="B13" s="196"/>
      <c r="C13" s="198" t="s">
        <v>24</v>
      </c>
      <c r="D13" s="250"/>
    </row>
    <row r="14" ht="20.25" customHeight="1" spans="1:4">
      <c r="A14" s="24" t="s">
        <v>25</v>
      </c>
      <c r="B14" s="196"/>
      <c r="C14" s="198" t="s">
        <v>26</v>
      </c>
      <c r="D14" s="250">
        <v>1085956.54</v>
      </c>
    </row>
    <row r="15" ht="21" customHeight="1" spans="1:4">
      <c r="A15" s="251" t="s">
        <v>27</v>
      </c>
      <c r="B15" s="196"/>
      <c r="C15" s="198" t="s">
        <v>28</v>
      </c>
      <c r="D15" s="250">
        <v>685421.7</v>
      </c>
    </row>
    <row r="16" ht="21" customHeight="1" spans="1:4">
      <c r="A16" s="251" t="s">
        <v>29</v>
      </c>
      <c r="B16" s="252"/>
      <c r="C16" s="198" t="s">
        <v>30</v>
      </c>
      <c r="D16" s="253"/>
    </row>
    <row r="17" ht="21" customHeight="1" spans="1:4">
      <c r="A17" s="251" t="s">
        <v>31</v>
      </c>
      <c r="B17" s="252">
        <v>2000</v>
      </c>
      <c r="C17" s="198" t="s">
        <v>32</v>
      </c>
      <c r="D17" s="253"/>
    </row>
    <row r="18" s="37" customFormat="1" ht="21" customHeight="1" spans="1:4">
      <c r="A18" s="251"/>
      <c r="B18" s="252"/>
      <c r="C18" s="198" t="s">
        <v>33</v>
      </c>
      <c r="D18" s="253"/>
    </row>
    <row r="19" s="37" customFormat="1" ht="21" customHeight="1" spans="1:4">
      <c r="A19" s="251"/>
      <c r="B19" s="252"/>
      <c r="C19" s="198" t="s">
        <v>34</v>
      </c>
      <c r="D19" s="253"/>
    </row>
    <row r="20" s="37" customFormat="1" ht="21" customHeight="1" spans="1:4">
      <c r="A20" s="251"/>
      <c r="B20" s="252"/>
      <c r="C20" s="198" t="s">
        <v>35</v>
      </c>
      <c r="D20" s="253"/>
    </row>
    <row r="21" s="37" customFormat="1" ht="21" customHeight="1" spans="1:4">
      <c r="A21" s="251"/>
      <c r="B21" s="252"/>
      <c r="C21" s="198" t="s">
        <v>36</v>
      </c>
      <c r="D21" s="253"/>
    </row>
    <row r="22" s="37" customFormat="1" ht="21" customHeight="1" spans="1:4">
      <c r="A22" s="251"/>
      <c r="B22" s="252"/>
      <c r="C22" s="198" t="s">
        <v>37</v>
      </c>
      <c r="D22" s="253"/>
    </row>
    <row r="23" s="37" customFormat="1" ht="21" customHeight="1" spans="1:4">
      <c r="A23" s="251"/>
      <c r="B23" s="252"/>
      <c r="C23" s="198" t="s">
        <v>38</v>
      </c>
      <c r="D23" s="253"/>
    </row>
    <row r="24" s="37" customFormat="1" ht="21" customHeight="1" spans="1:4">
      <c r="A24" s="251"/>
      <c r="B24" s="252"/>
      <c r="C24" s="198" t="s">
        <v>39</v>
      </c>
      <c r="D24" s="253"/>
    </row>
    <row r="25" s="37" customFormat="1" ht="21" customHeight="1" spans="1:4">
      <c r="A25" s="251"/>
      <c r="B25" s="252"/>
      <c r="C25" s="198" t="s">
        <v>40</v>
      </c>
      <c r="D25" s="250">
        <v>778106.92</v>
      </c>
    </row>
    <row r="26" s="37" customFormat="1" ht="21" customHeight="1" spans="1:4">
      <c r="A26" s="251"/>
      <c r="B26" s="252"/>
      <c r="C26" s="198" t="s">
        <v>41</v>
      </c>
      <c r="D26" s="253"/>
    </row>
    <row r="27" s="37" customFormat="1" ht="21" customHeight="1" spans="1:4">
      <c r="A27" s="251"/>
      <c r="B27" s="252"/>
      <c r="C27" s="198" t="s">
        <v>42</v>
      </c>
      <c r="D27" s="253"/>
    </row>
    <row r="28" s="37" customFormat="1" ht="21" customHeight="1" spans="1:4">
      <c r="A28" s="251"/>
      <c r="B28" s="252"/>
      <c r="C28" s="198" t="s">
        <v>43</v>
      </c>
      <c r="D28" s="253"/>
    </row>
    <row r="29" s="37" customFormat="1" ht="21" customHeight="1" spans="1:4">
      <c r="A29" s="251"/>
      <c r="B29" s="252"/>
      <c r="C29" s="198" t="s">
        <v>44</v>
      </c>
      <c r="D29" s="250">
        <v>50000</v>
      </c>
    </row>
    <row r="30" ht="20.25" customHeight="1" spans="1:4">
      <c r="A30" s="254" t="s">
        <v>45</v>
      </c>
      <c r="B30" s="255">
        <f>B7+B8+B9+B10+B11</f>
        <v>9330621.58</v>
      </c>
      <c r="C30" s="199" t="s">
        <v>46</v>
      </c>
      <c r="D30" s="253">
        <f>SUM(D7:D29)</f>
        <v>9330621.58</v>
      </c>
    </row>
    <row r="31" ht="20.25" customHeight="1" spans="1:4">
      <c r="A31" s="256" t="s">
        <v>47</v>
      </c>
      <c r="B31" s="257"/>
      <c r="C31" s="198" t="s">
        <v>48</v>
      </c>
      <c r="D31" s="200" t="s">
        <v>49</v>
      </c>
    </row>
    <row r="32" ht="20.25" customHeight="1" spans="1:4">
      <c r="A32" s="258" t="s">
        <v>50</v>
      </c>
      <c r="B32" s="255">
        <f>B30+B31</f>
        <v>9330621.58</v>
      </c>
      <c r="C32" s="199" t="s">
        <v>51</v>
      </c>
      <c r="D32" s="259">
        <v>9330621.58</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A3" sqref="A3:C3"/>
    </sheetView>
  </sheetViews>
  <sheetFormatPr defaultColWidth="9.14285714285714" defaultRowHeight="14.25" customHeight="1" outlineLevelCol="5"/>
  <cols>
    <col min="1" max="1" width="32.1428571428571" style="1" customWidth="1"/>
    <col min="2" max="2" width="20.7142857142857" style="125" customWidth="1"/>
    <col min="3" max="3" width="32.1428571428571" style="1" customWidth="1"/>
    <col min="4" max="4" width="27.7142857142857" style="1" customWidth="1"/>
    <col min="5" max="6" width="36.7142857142857" style="1" customWidth="1"/>
    <col min="7" max="7" width="9.14285714285714" style="1" customWidth="1"/>
    <col min="8" max="16384" width="9.14285714285714" style="1"/>
  </cols>
  <sheetData>
    <row r="1" ht="12" customHeight="1" spans="1:6">
      <c r="A1" s="126">
        <v>1</v>
      </c>
      <c r="B1" s="127">
        <v>0</v>
      </c>
      <c r="C1" s="126">
        <v>1</v>
      </c>
      <c r="D1" s="128"/>
      <c r="E1" s="128"/>
      <c r="F1" s="124" t="s">
        <v>353</v>
      </c>
    </row>
    <row r="2" ht="26.25" customHeight="1" spans="1:6">
      <c r="A2" s="129" t="s">
        <v>354</v>
      </c>
      <c r="B2" s="129" t="s">
        <v>354</v>
      </c>
      <c r="C2" s="130"/>
      <c r="D2" s="131"/>
      <c r="E2" s="131"/>
      <c r="F2" s="131"/>
    </row>
    <row r="3" ht="13.5" customHeight="1" spans="1:6">
      <c r="A3" s="6" t="s">
        <v>3</v>
      </c>
      <c r="B3" s="6" t="s">
        <v>355</v>
      </c>
      <c r="C3" s="126"/>
      <c r="D3" s="128"/>
      <c r="E3" s="128"/>
      <c r="F3" s="124" t="s">
        <v>4</v>
      </c>
    </row>
    <row r="4" ht="19.5" customHeight="1" spans="1:6">
      <c r="A4" s="132" t="s">
        <v>356</v>
      </c>
      <c r="B4" s="133" t="s">
        <v>75</v>
      </c>
      <c r="C4" s="132" t="s">
        <v>76</v>
      </c>
      <c r="D4" s="12" t="s">
        <v>357</v>
      </c>
      <c r="E4" s="13"/>
      <c r="F4" s="14"/>
    </row>
    <row r="5" ht="18.75" customHeight="1" spans="1:6">
      <c r="A5" s="134"/>
      <c r="B5" s="135"/>
      <c r="C5" s="134"/>
      <c r="D5" s="17" t="s">
        <v>57</v>
      </c>
      <c r="E5" s="12" t="s">
        <v>78</v>
      </c>
      <c r="F5" s="17" t="s">
        <v>79</v>
      </c>
    </row>
    <row r="6" ht="18.75" customHeight="1" spans="1:6">
      <c r="A6" s="56">
        <v>1</v>
      </c>
      <c r="B6" s="136" t="s">
        <v>166</v>
      </c>
      <c r="C6" s="56">
        <v>3</v>
      </c>
      <c r="D6" s="137">
        <v>4</v>
      </c>
      <c r="E6" s="137">
        <v>5</v>
      </c>
      <c r="F6" s="137">
        <v>6</v>
      </c>
    </row>
    <row r="7" s="61" customFormat="1" ht="21" customHeight="1" spans="1:6">
      <c r="A7" s="138" t="s">
        <v>72</v>
      </c>
      <c r="B7" s="138"/>
      <c r="C7" s="138"/>
      <c r="D7" s="81">
        <v>50000</v>
      </c>
      <c r="E7" s="139"/>
      <c r="F7" s="139">
        <v>50000</v>
      </c>
    </row>
    <row r="8" s="61" customFormat="1" ht="21" customHeight="1" spans="1:6">
      <c r="A8" s="138"/>
      <c r="B8" s="138" t="s">
        <v>120</v>
      </c>
      <c r="C8" s="138" t="s">
        <v>358</v>
      </c>
      <c r="D8" s="140">
        <v>50000</v>
      </c>
      <c r="E8" s="141"/>
      <c r="F8" s="141">
        <v>50000</v>
      </c>
    </row>
    <row r="9" s="61" customFormat="1" ht="21" customHeight="1" spans="1:6">
      <c r="A9" s="142"/>
      <c r="B9" s="138" t="s">
        <v>121</v>
      </c>
      <c r="C9" s="138" t="s">
        <v>359</v>
      </c>
      <c r="D9" s="140">
        <v>50000</v>
      </c>
      <c r="E9" s="141"/>
      <c r="F9" s="141">
        <v>50000</v>
      </c>
    </row>
    <row r="10" s="61" customFormat="1" ht="21" customHeight="1" spans="1:6">
      <c r="A10" s="142"/>
      <c r="B10" s="138" t="s">
        <v>123</v>
      </c>
      <c r="C10" s="138" t="s">
        <v>360</v>
      </c>
      <c r="D10" s="140">
        <v>50000</v>
      </c>
      <c r="E10" s="141"/>
      <c r="F10" s="141">
        <v>50000</v>
      </c>
    </row>
    <row r="11" s="61" customFormat="1" ht="18.75" customHeight="1" spans="1:6">
      <c r="A11" s="143" t="s">
        <v>125</v>
      </c>
      <c r="B11" s="143"/>
      <c r="C11" s="144"/>
      <c r="D11" s="140">
        <v>50000</v>
      </c>
      <c r="E11" s="141"/>
      <c r="F11" s="141">
        <v>50000</v>
      </c>
    </row>
  </sheetData>
  <mergeCells count="7">
    <mergeCell ref="A2:F2"/>
    <mergeCell ref="A3:C3"/>
    <mergeCell ref="D4:F4"/>
    <mergeCell ref="A11:C11"/>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1" sqref="A11"/>
    </sheetView>
  </sheetViews>
  <sheetFormatPr defaultColWidth="9.14285714285714" defaultRowHeight="14.25" customHeight="1"/>
  <cols>
    <col min="1" max="6" width="16" style="1" customWidth="1"/>
    <col min="7" max="7" width="12" style="1" customWidth="1"/>
    <col min="8" max="10" width="12.5714285714286" style="1" customWidth="1"/>
    <col min="11" max="11" width="12.5714285714286" style="37" customWidth="1"/>
    <col min="12" max="14" width="12.5714285714286" style="1" customWidth="1"/>
    <col min="15" max="16" width="12.5714285714286" style="37" customWidth="1"/>
    <col min="17" max="17" width="12.4285714285714" style="37" customWidth="1"/>
    <col min="18" max="18" width="10.4285714285714" style="1" customWidth="1"/>
    <col min="19" max="19" width="9.14285714285714" style="37" customWidth="1"/>
    <col min="20" max="16384" width="9.14285714285714" style="37"/>
  </cols>
  <sheetData>
    <row r="1" ht="13.5" customHeight="1" spans="1:18">
      <c r="A1" s="3"/>
      <c r="B1" s="3"/>
      <c r="C1" s="3"/>
      <c r="D1" s="3"/>
      <c r="E1" s="3"/>
      <c r="F1" s="3"/>
      <c r="G1" s="3"/>
      <c r="H1" s="3"/>
      <c r="I1" s="3"/>
      <c r="J1" s="3"/>
      <c r="O1" s="60"/>
      <c r="P1" s="60"/>
      <c r="Q1" s="60"/>
      <c r="R1" s="38" t="s">
        <v>361</v>
      </c>
    </row>
    <row r="2" ht="27.75" customHeight="1" spans="1:18">
      <c r="A2" s="39" t="s">
        <v>362</v>
      </c>
      <c r="B2" s="5"/>
      <c r="C2" s="5"/>
      <c r="D2" s="5"/>
      <c r="E2" s="5"/>
      <c r="F2" s="5"/>
      <c r="G2" s="5"/>
      <c r="H2" s="5"/>
      <c r="I2" s="5"/>
      <c r="J2" s="5"/>
      <c r="K2" s="53"/>
      <c r="L2" s="5"/>
      <c r="M2" s="5"/>
      <c r="N2" s="5"/>
      <c r="O2" s="53"/>
      <c r="P2" s="53"/>
      <c r="Q2" s="53"/>
      <c r="R2" s="5"/>
    </row>
    <row r="3" ht="18.75" customHeight="1" spans="1:18">
      <c r="A3" s="40" t="s">
        <v>3</v>
      </c>
      <c r="B3" s="8"/>
      <c r="C3" s="8"/>
      <c r="D3" s="8"/>
      <c r="E3" s="8"/>
      <c r="F3" s="8"/>
      <c r="G3" s="8"/>
      <c r="H3" s="8"/>
      <c r="I3" s="8"/>
      <c r="J3" s="8"/>
      <c r="O3" s="113"/>
      <c r="P3" s="113"/>
      <c r="Q3" s="113"/>
      <c r="R3" s="124" t="s">
        <v>173</v>
      </c>
    </row>
    <row r="4" ht="15.75" customHeight="1" spans="1:18">
      <c r="A4" s="11" t="s">
        <v>363</v>
      </c>
      <c r="B4" s="94" t="s">
        <v>364</v>
      </c>
      <c r="C4" s="94" t="s">
        <v>365</v>
      </c>
      <c r="D4" s="94" t="s">
        <v>366</v>
      </c>
      <c r="E4" s="94" t="s">
        <v>367</v>
      </c>
      <c r="F4" s="94" t="s">
        <v>368</v>
      </c>
      <c r="G4" s="42" t="s">
        <v>189</v>
      </c>
      <c r="H4" s="42"/>
      <c r="I4" s="42"/>
      <c r="J4" s="42"/>
      <c r="K4" s="115"/>
      <c r="L4" s="42"/>
      <c r="M4" s="42"/>
      <c r="N4" s="42"/>
      <c r="O4" s="116"/>
      <c r="P4" s="115"/>
      <c r="Q4" s="116"/>
      <c r="R4" s="43"/>
    </row>
    <row r="5" ht="17.25" customHeight="1" spans="1:18">
      <c r="A5" s="16"/>
      <c r="B5" s="96"/>
      <c r="C5" s="96"/>
      <c r="D5" s="96"/>
      <c r="E5" s="96"/>
      <c r="F5" s="96"/>
      <c r="G5" s="96" t="s">
        <v>57</v>
      </c>
      <c r="H5" s="96" t="s">
        <v>60</v>
      </c>
      <c r="I5" s="96" t="s">
        <v>369</v>
      </c>
      <c r="J5" s="96" t="s">
        <v>370</v>
      </c>
      <c r="K5" s="97" t="s">
        <v>371</v>
      </c>
      <c r="L5" s="117" t="s">
        <v>64</v>
      </c>
      <c r="M5" s="117"/>
      <c r="N5" s="117"/>
      <c r="O5" s="118"/>
      <c r="P5" s="119"/>
      <c r="Q5" s="118"/>
      <c r="R5" s="98"/>
    </row>
    <row r="6" ht="54" customHeight="1" spans="1:18">
      <c r="A6" s="19"/>
      <c r="B6" s="98"/>
      <c r="C6" s="98"/>
      <c r="D6" s="98"/>
      <c r="E6" s="98"/>
      <c r="F6" s="98"/>
      <c r="G6" s="98"/>
      <c r="H6" s="98" t="s">
        <v>59</v>
      </c>
      <c r="I6" s="98"/>
      <c r="J6" s="98"/>
      <c r="K6" s="99"/>
      <c r="L6" s="98" t="s">
        <v>59</v>
      </c>
      <c r="M6" s="98" t="s">
        <v>65</v>
      </c>
      <c r="N6" s="98" t="s">
        <v>197</v>
      </c>
      <c r="O6" s="120" t="s">
        <v>67</v>
      </c>
      <c r="P6" s="99" t="s">
        <v>68</v>
      </c>
      <c r="Q6" s="99" t="s">
        <v>69</v>
      </c>
      <c r="R6" s="98" t="s">
        <v>70</v>
      </c>
    </row>
    <row r="7" ht="15" customHeight="1" spans="1:18">
      <c r="A7" s="20">
        <v>1</v>
      </c>
      <c r="B7" s="100">
        <v>2</v>
      </c>
      <c r="C7" s="100">
        <v>3</v>
      </c>
      <c r="D7" s="100">
        <v>4</v>
      </c>
      <c r="E7" s="100">
        <v>5</v>
      </c>
      <c r="F7" s="100">
        <v>6</v>
      </c>
      <c r="G7" s="123">
        <v>7</v>
      </c>
      <c r="H7" s="123">
        <v>8</v>
      </c>
      <c r="I7" s="123">
        <v>9</v>
      </c>
      <c r="J7" s="123">
        <v>10</v>
      </c>
      <c r="K7" s="123">
        <v>11</v>
      </c>
      <c r="L7" s="123">
        <v>12</v>
      </c>
      <c r="M7" s="123">
        <v>13</v>
      </c>
      <c r="N7" s="123">
        <v>14</v>
      </c>
      <c r="O7" s="123">
        <v>15</v>
      </c>
      <c r="P7" s="123">
        <v>16</v>
      </c>
      <c r="Q7" s="123">
        <v>17</v>
      </c>
      <c r="R7" s="123">
        <v>18</v>
      </c>
    </row>
    <row r="8" ht="21" customHeight="1" spans="1:18">
      <c r="A8" s="101" t="s">
        <v>12</v>
      </c>
      <c r="B8" s="102"/>
      <c r="C8" s="102"/>
      <c r="D8" s="102"/>
      <c r="E8" s="105"/>
      <c r="F8" s="103" t="s">
        <v>12</v>
      </c>
      <c r="G8" s="103" t="s">
        <v>12</v>
      </c>
      <c r="H8" s="103" t="s">
        <v>12</v>
      </c>
      <c r="I8" s="103" t="s">
        <v>12</v>
      </c>
      <c r="J8" s="103" t="s">
        <v>12</v>
      </c>
      <c r="K8" s="103" t="s">
        <v>12</v>
      </c>
      <c r="L8" s="103" t="s">
        <v>12</v>
      </c>
      <c r="M8" s="103" t="s">
        <v>12</v>
      </c>
      <c r="N8" s="103" t="s">
        <v>12</v>
      </c>
      <c r="O8" s="51" t="s">
        <v>12</v>
      </c>
      <c r="P8" s="103" t="s">
        <v>12</v>
      </c>
      <c r="Q8" s="103" t="s">
        <v>12</v>
      </c>
      <c r="R8" s="103" t="s">
        <v>12</v>
      </c>
    </row>
    <row r="9" ht="25.5" customHeight="1" spans="1:18">
      <c r="A9" s="101" t="s">
        <v>12</v>
      </c>
      <c r="B9" s="102" t="s">
        <v>12</v>
      </c>
      <c r="C9" s="102" t="s">
        <v>12</v>
      </c>
      <c r="D9" s="102" t="s">
        <v>12</v>
      </c>
      <c r="E9" s="105" t="s">
        <v>12</v>
      </c>
      <c r="F9" s="105" t="s">
        <v>12</v>
      </c>
      <c r="G9" s="105" t="s">
        <v>12</v>
      </c>
      <c r="H9" s="105" t="s">
        <v>12</v>
      </c>
      <c r="I9" s="105" t="s">
        <v>12</v>
      </c>
      <c r="J9" s="105" t="s">
        <v>12</v>
      </c>
      <c r="K9" s="103" t="s">
        <v>12</v>
      </c>
      <c r="L9" s="105" t="s">
        <v>12</v>
      </c>
      <c r="M9" s="105" t="s">
        <v>12</v>
      </c>
      <c r="N9" s="105" t="s">
        <v>12</v>
      </c>
      <c r="O9" s="51" t="s">
        <v>12</v>
      </c>
      <c r="P9" s="103" t="s">
        <v>12</v>
      </c>
      <c r="Q9" s="103" t="s">
        <v>12</v>
      </c>
      <c r="R9" s="105" t="s">
        <v>12</v>
      </c>
    </row>
    <row r="10" ht="21" customHeight="1" spans="1:18">
      <c r="A10" s="106" t="s">
        <v>125</v>
      </c>
      <c r="B10" s="107"/>
      <c r="C10" s="107"/>
      <c r="D10" s="107"/>
      <c r="E10" s="105"/>
      <c r="F10" s="103" t="s">
        <v>12</v>
      </c>
      <c r="G10" s="103" t="s">
        <v>12</v>
      </c>
      <c r="H10" s="103" t="s">
        <v>12</v>
      </c>
      <c r="I10" s="103" t="s">
        <v>12</v>
      </c>
      <c r="J10" s="103" t="s">
        <v>12</v>
      </c>
      <c r="K10" s="103" t="s">
        <v>12</v>
      </c>
      <c r="L10" s="103" t="s">
        <v>12</v>
      </c>
      <c r="M10" s="103" t="s">
        <v>12</v>
      </c>
      <c r="N10" s="103" t="s">
        <v>12</v>
      </c>
      <c r="O10" s="51" t="s">
        <v>12</v>
      </c>
      <c r="P10" s="103" t="s">
        <v>12</v>
      </c>
      <c r="Q10" s="103" t="s">
        <v>12</v>
      </c>
      <c r="R10" s="103" t="s">
        <v>12</v>
      </c>
    </row>
    <row r="11" customHeight="1" spans="1:1">
      <c r="A11" s="29" t="s">
        <v>372</v>
      </c>
    </row>
  </sheetData>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topLeftCell="A3" workbookViewId="0">
      <selection activeCell="A11" sqref="A11"/>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37" customWidth="1"/>
    <col min="5" max="5" width="17.2857142857143" style="37" customWidth="1"/>
    <col min="6" max="6" width="29.2857142857143" style="37" customWidth="1"/>
    <col min="7" max="7" width="12" style="1" customWidth="1"/>
    <col min="8" max="10" width="10" style="1" customWidth="1"/>
    <col min="11" max="11" width="9.14285714285714" style="37" customWidth="1"/>
    <col min="12" max="13" width="9.14285714285714" style="1" customWidth="1"/>
    <col min="14" max="14" width="12.7142857142857" style="1" customWidth="1"/>
    <col min="15" max="16" width="9.14285714285714" style="37" customWidth="1"/>
    <col min="17" max="17" width="12.1428571428571" style="37" customWidth="1"/>
    <col min="18" max="18" width="10.4285714285714" style="1" customWidth="1"/>
    <col min="19" max="19" width="9.14285714285714" style="37" customWidth="1"/>
    <col min="20" max="16384" width="9.14285714285714" style="37"/>
  </cols>
  <sheetData>
    <row r="1" ht="13.5" customHeight="1" spans="1:18">
      <c r="A1" s="88"/>
      <c r="B1" s="88"/>
      <c r="C1" s="88"/>
      <c r="D1" s="89"/>
      <c r="E1" s="89"/>
      <c r="F1" s="89"/>
      <c r="G1" s="88"/>
      <c r="H1" s="88"/>
      <c r="I1" s="88"/>
      <c r="J1" s="88"/>
      <c r="K1" s="109"/>
      <c r="L1" s="110"/>
      <c r="M1" s="110"/>
      <c r="N1" s="110"/>
      <c r="O1" s="60"/>
      <c r="P1" s="111"/>
      <c r="Q1" s="60"/>
      <c r="R1" s="121" t="s">
        <v>373</v>
      </c>
    </row>
    <row r="2" ht="27.75" customHeight="1" spans="1:18">
      <c r="A2" s="39" t="s">
        <v>374</v>
      </c>
      <c r="B2" s="90"/>
      <c r="C2" s="90"/>
      <c r="D2" s="53"/>
      <c r="E2" s="53"/>
      <c r="F2" s="53"/>
      <c r="G2" s="90"/>
      <c r="H2" s="90"/>
      <c r="I2" s="90"/>
      <c r="J2" s="90"/>
      <c r="K2" s="112"/>
      <c r="L2" s="90"/>
      <c r="M2" s="90"/>
      <c r="N2" s="90"/>
      <c r="O2" s="53"/>
      <c r="P2" s="112"/>
      <c r="Q2" s="53"/>
      <c r="R2" s="90"/>
    </row>
    <row r="3" ht="18.75" customHeight="1" spans="1:18">
      <c r="A3" s="91" t="s">
        <v>3</v>
      </c>
      <c r="B3" s="92"/>
      <c r="C3" s="92"/>
      <c r="D3" s="93"/>
      <c r="E3" s="93"/>
      <c r="F3" s="93"/>
      <c r="G3" s="92"/>
      <c r="H3" s="92"/>
      <c r="I3" s="92"/>
      <c r="J3" s="92"/>
      <c r="K3" s="109"/>
      <c r="L3" s="110"/>
      <c r="M3" s="110"/>
      <c r="N3" s="110"/>
      <c r="O3" s="113"/>
      <c r="P3" s="114"/>
      <c r="Q3" s="113"/>
      <c r="R3" s="122" t="s">
        <v>173</v>
      </c>
    </row>
    <row r="4" ht="15.75" customHeight="1" spans="1:18">
      <c r="A4" s="11" t="s">
        <v>363</v>
      </c>
      <c r="B4" s="94" t="s">
        <v>375</v>
      </c>
      <c r="C4" s="94" t="s">
        <v>376</v>
      </c>
      <c r="D4" s="95" t="s">
        <v>377</v>
      </c>
      <c r="E4" s="95" t="s">
        <v>378</v>
      </c>
      <c r="F4" s="95" t="s">
        <v>379</v>
      </c>
      <c r="G4" s="42" t="s">
        <v>189</v>
      </c>
      <c r="H4" s="42"/>
      <c r="I4" s="42"/>
      <c r="J4" s="42"/>
      <c r="K4" s="115"/>
      <c r="L4" s="42"/>
      <c r="M4" s="42"/>
      <c r="N4" s="42"/>
      <c r="O4" s="116"/>
      <c r="P4" s="115"/>
      <c r="Q4" s="116"/>
      <c r="R4" s="43"/>
    </row>
    <row r="5" ht="17.25" customHeight="1" spans="1:18">
      <c r="A5" s="16"/>
      <c r="B5" s="96"/>
      <c r="C5" s="96"/>
      <c r="D5" s="97"/>
      <c r="E5" s="97"/>
      <c r="F5" s="97"/>
      <c r="G5" s="96" t="s">
        <v>57</v>
      </c>
      <c r="H5" s="96" t="s">
        <v>60</v>
      </c>
      <c r="I5" s="96" t="s">
        <v>369</v>
      </c>
      <c r="J5" s="96" t="s">
        <v>370</v>
      </c>
      <c r="K5" s="97" t="s">
        <v>371</v>
      </c>
      <c r="L5" s="117" t="s">
        <v>380</v>
      </c>
      <c r="M5" s="117"/>
      <c r="N5" s="117"/>
      <c r="O5" s="118"/>
      <c r="P5" s="119"/>
      <c r="Q5" s="118"/>
      <c r="R5" s="98"/>
    </row>
    <row r="6" ht="54" customHeight="1" spans="1:18">
      <c r="A6" s="19"/>
      <c r="B6" s="98"/>
      <c r="C6" s="98"/>
      <c r="D6" s="99"/>
      <c r="E6" s="99"/>
      <c r="F6" s="99"/>
      <c r="G6" s="98"/>
      <c r="H6" s="98" t="s">
        <v>59</v>
      </c>
      <c r="I6" s="98"/>
      <c r="J6" s="98"/>
      <c r="K6" s="99"/>
      <c r="L6" s="98" t="s">
        <v>59</v>
      </c>
      <c r="M6" s="98" t="s">
        <v>65</v>
      </c>
      <c r="N6" s="98" t="s">
        <v>197</v>
      </c>
      <c r="O6" s="120" t="s">
        <v>67</v>
      </c>
      <c r="P6" s="99" t="s">
        <v>68</v>
      </c>
      <c r="Q6" s="99" t="s">
        <v>69</v>
      </c>
      <c r="R6" s="98" t="s">
        <v>70</v>
      </c>
    </row>
    <row r="7" ht="15" customHeight="1" spans="1:18">
      <c r="A7" s="20">
        <v>1</v>
      </c>
      <c r="B7" s="100">
        <v>2</v>
      </c>
      <c r="C7" s="100">
        <v>3</v>
      </c>
      <c r="D7" s="20">
        <v>4</v>
      </c>
      <c r="E7" s="100">
        <v>5</v>
      </c>
      <c r="F7" s="100">
        <v>6</v>
      </c>
      <c r="G7" s="20">
        <v>7</v>
      </c>
      <c r="H7" s="100">
        <v>8</v>
      </c>
      <c r="I7" s="100">
        <v>9</v>
      </c>
      <c r="J7" s="20">
        <v>10</v>
      </c>
      <c r="K7" s="100">
        <v>11</v>
      </c>
      <c r="L7" s="100">
        <v>12</v>
      </c>
      <c r="M7" s="20">
        <v>13</v>
      </c>
      <c r="N7" s="100">
        <v>14</v>
      </c>
      <c r="O7" s="100">
        <v>15</v>
      </c>
      <c r="P7" s="20">
        <v>16</v>
      </c>
      <c r="Q7" s="100">
        <v>17</v>
      </c>
      <c r="R7" s="100">
        <v>18</v>
      </c>
    </row>
    <row r="8" ht="21" customHeight="1" spans="1:18">
      <c r="A8" s="101" t="s">
        <v>12</v>
      </c>
      <c r="B8" s="102"/>
      <c r="C8" s="102"/>
      <c r="D8" s="103"/>
      <c r="E8" s="103"/>
      <c r="F8" s="103"/>
      <c r="G8" s="103" t="s">
        <v>12</v>
      </c>
      <c r="H8" s="103" t="s">
        <v>12</v>
      </c>
      <c r="I8" s="103" t="s">
        <v>12</v>
      </c>
      <c r="J8" s="103" t="s">
        <v>12</v>
      </c>
      <c r="K8" s="103" t="s">
        <v>12</v>
      </c>
      <c r="L8" s="103" t="s">
        <v>12</v>
      </c>
      <c r="M8" s="103" t="s">
        <v>12</v>
      </c>
      <c r="N8" s="103" t="s">
        <v>12</v>
      </c>
      <c r="O8" s="51" t="s">
        <v>12</v>
      </c>
      <c r="P8" s="103" t="s">
        <v>12</v>
      </c>
      <c r="Q8" s="103" t="s">
        <v>12</v>
      </c>
      <c r="R8" s="103" t="s">
        <v>12</v>
      </c>
    </row>
    <row r="9" ht="49.5" customHeight="1" spans="1:18">
      <c r="A9" s="101" t="s">
        <v>12</v>
      </c>
      <c r="B9" s="102" t="s">
        <v>12</v>
      </c>
      <c r="C9" s="102" t="s">
        <v>12</v>
      </c>
      <c r="D9" s="104" t="s">
        <v>12</v>
      </c>
      <c r="E9" s="104" t="s">
        <v>12</v>
      </c>
      <c r="F9" s="104" t="s">
        <v>12</v>
      </c>
      <c r="G9" s="105" t="s">
        <v>12</v>
      </c>
      <c r="H9" s="105" t="s">
        <v>12</v>
      </c>
      <c r="I9" s="105" t="s">
        <v>12</v>
      </c>
      <c r="J9" s="105" t="s">
        <v>12</v>
      </c>
      <c r="K9" s="103" t="s">
        <v>12</v>
      </c>
      <c r="L9" s="105" t="s">
        <v>12</v>
      </c>
      <c r="M9" s="105" t="s">
        <v>12</v>
      </c>
      <c r="N9" s="105" t="s">
        <v>12</v>
      </c>
      <c r="O9" s="51" t="s">
        <v>12</v>
      </c>
      <c r="P9" s="103" t="s">
        <v>12</v>
      </c>
      <c r="Q9" s="103" t="s">
        <v>12</v>
      </c>
      <c r="R9" s="105" t="s">
        <v>12</v>
      </c>
    </row>
    <row r="10" ht="21" customHeight="1" spans="1:18">
      <c r="A10" s="106" t="s">
        <v>125</v>
      </c>
      <c r="B10" s="107"/>
      <c r="C10" s="108"/>
      <c r="D10" s="103"/>
      <c r="E10" s="103"/>
      <c r="F10" s="103"/>
      <c r="G10" s="103" t="s">
        <v>12</v>
      </c>
      <c r="H10" s="103" t="s">
        <v>12</v>
      </c>
      <c r="I10" s="103" t="s">
        <v>12</v>
      </c>
      <c r="J10" s="103" t="s">
        <v>12</v>
      </c>
      <c r="K10" s="103" t="s">
        <v>12</v>
      </c>
      <c r="L10" s="103" t="s">
        <v>12</v>
      </c>
      <c r="M10" s="103" t="s">
        <v>12</v>
      </c>
      <c r="N10" s="103" t="s">
        <v>12</v>
      </c>
      <c r="O10" s="51" t="s">
        <v>12</v>
      </c>
      <c r="P10" s="103" t="s">
        <v>12</v>
      </c>
      <c r="Q10" s="103" t="s">
        <v>12</v>
      </c>
      <c r="R10" s="103" t="s">
        <v>12</v>
      </c>
    </row>
    <row r="11" customHeight="1" spans="1:1">
      <c r="A11" s="29" t="s">
        <v>372</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0"/>
  <sheetViews>
    <sheetView workbookViewId="0">
      <selection activeCell="A3" sqref="A3:F3"/>
    </sheetView>
  </sheetViews>
  <sheetFormatPr defaultColWidth="9.14285714285714" defaultRowHeight="14.25" customHeight="1"/>
  <cols>
    <col min="1" max="1" width="37.7142857142857" style="61" customWidth="1"/>
    <col min="2" max="4" width="13.4285714285714" style="61" customWidth="1"/>
    <col min="5" max="9" width="10.2857142857143" style="61" customWidth="1"/>
    <col min="10" max="16384" width="9.14285714285714" style="62" customWidth="1"/>
  </cols>
  <sheetData>
    <row r="1" ht="13.5" customHeight="1" spans="1:9">
      <c r="A1" s="63"/>
      <c r="B1" s="63"/>
      <c r="C1" s="63"/>
      <c r="D1" s="64"/>
      <c r="I1" s="86" t="s">
        <v>381</v>
      </c>
    </row>
    <row r="2" ht="27.75" customHeight="1" spans="1:9">
      <c r="A2" s="65" t="s">
        <v>382</v>
      </c>
      <c r="B2" s="66"/>
      <c r="C2" s="66"/>
      <c r="D2" s="66"/>
      <c r="E2" s="66"/>
      <c r="F2" s="66"/>
      <c r="G2" s="66"/>
      <c r="H2" s="66"/>
      <c r="I2" s="66"/>
    </row>
    <row r="3" ht="18" customHeight="1" spans="1:9">
      <c r="A3" s="67" t="s">
        <v>3</v>
      </c>
      <c r="B3" s="68"/>
      <c r="C3" s="68"/>
      <c r="D3" s="69"/>
      <c r="E3" s="70"/>
      <c r="F3" s="70"/>
      <c r="I3" s="87" t="s">
        <v>173</v>
      </c>
    </row>
    <row r="4" ht="19.5" customHeight="1" spans="1:9">
      <c r="A4" s="71" t="s">
        <v>383</v>
      </c>
      <c r="B4" s="72" t="s">
        <v>189</v>
      </c>
      <c r="C4" s="73"/>
      <c r="D4" s="73"/>
      <c r="E4" s="73"/>
      <c r="F4" s="73"/>
      <c r="G4" s="73"/>
      <c r="H4" s="73"/>
      <c r="I4" s="73"/>
    </row>
    <row r="5" ht="40.5" customHeight="1" spans="1:9">
      <c r="A5" s="74"/>
      <c r="B5" s="75" t="s">
        <v>57</v>
      </c>
      <c r="C5" s="76" t="s">
        <v>60</v>
      </c>
      <c r="D5" s="77" t="s">
        <v>384</v>
      </c>
      <c r="E5" s="78" t="s">
        <v>385</v>
      </c>
      <c r="F5" s="78" t="s">
        <v>386</v>
      </c>
      <c r="G5" s="78" t="s">
        <v>387</v>
      </c>
      <c r="H5" s="78" t="s">
        <v>388</v>
      </c>
      <c r="I5" s="78" t="s">
        <v>389</v>
      </c>
    </row>
    <row r="6" ht="19.5" customHeight="1" spans="1:9">
      <c r="A6" s="78">
        <v>1</v>
      </c>
      <c r="B6" s="78">
        <v>2</v>
      </c>
      <c r="C6" s="78">
        <v>3</v>
      </c>
      <c r="D6" s="79">
        <v>4</v>
      </c>
      <c r="E6" s="78">
        <v>5</v>
      </c>
      <c r="F6" s="79">
        <v>6</v>
      </c>
      <c r="G6" s="78">
        <v>7</v>
      </c>
      <c r="H6" s="79">
        <v>8</v>
      </c>
      <c r="I6" s="78">
        <v>9</v>
      </c>
    </row>
    <row r="7" ht="19.5" customHeight="1" spans="1:9">
      <c r="A7" s="80"/>
      <c r="B7" s="81"/>
      <c r="C7" s="81"/>
      <c r="D7" s="82"/>
      <c r="E7" s="81"/>
      <c r="F7" s="81"/>
      <c r="G7" s="81"/>
      <c r="H7" s="81"/>
      <c r="I7" s="81"/>
    </row>
    <row r="8" ht="19.5" customHeight="1" spans="1:9">
      <c r="A8" s="83"/>
      <c r="B8" s="81"/>
      <c r="C8" s="81"/>
      <c r="D8" s="82"/>
      <c r="E8" s="81"/>
      <c r="F8" s="81"/>
      <c r="G8" s="81"/>
      <c r="H8" s="81"/>
      <c r="I8" s="81"/>
    </row>
    <row r="9" ht="19.5" customHeight="1" spans="1:9">
      <c r="A9" s="84" t="s">
        <v>57</v>
      </c>
      <c r="B9" s="81"/>
      <c r="C9" s="81"/>
      <c r="D9" s="82"/>
      <c r="E9" s="85" t="s">
        <v>12</v>
      </c>
      <c r="F9" s="85" t="s">
        <v>12</v>
      </c>
      <c r="G9" s="85" t="s">
        <v>12</v>
      </c>
      <c r="H9" s="85" t="s">
        <v>12</v>
      </c>
      <c r="I9" s="85" t="s">
        <v>12</v>
      </c>
    </row>
    <row r="10" customHeight="1" spans="1:1">
      <c r="A10" s="29" t="s">
        <v>372</v>
      </c>
    </row>
  </sheetData>
  <mergeCells count="4">
    <mergeCell ref="A2:I2"/>
    <mergeCell ref="A3:F3"/>
    <mergeCell ref="B4:D4"/>
    <mergeCell ref="A4:A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3" sqref="A3:I3"/>
    </sheetView>
  </sheetViews>
  <sheetFormatPr defaultColWidth="9.14285714285714" defaultRowHeight="12" customHeight="1" outlineLevelRow="7"/>
  <cols>
    <col min="1" max="1" width="27.8571428571429" style="36" customWidth="1"/>
    <col min="2" max="2" width="27.8571428571429" style="37" customWidth="1"/>
    <col min="3" max="3" width="27.8571428571429" style="36" customWidth="1"/>
    <col min="4" max="4" width="15" style="36" customWidth="1"/>
    <col min="5" max="5" width="14.5714285714286" style="36" customWidth="1"/>
    <col min="6" max="6" width="23.5714285714286" style="36" customWidth="1"/>
    <col min="7" max="7" width="11.2857142857143" style="37" customWidth="1"/>
    <col min="8" max="8" width="18.7142857142857" style="36" customWidth="1"/>
    <col min="9" max="9" width="15.5714285714286" style="37" customWidth="1"/>
    <col min="10" max="10" width="18.8571428571429" style="37" customWidth="1"/>
    <col min="11" max="11" width="23.2857142857143" style="36" customWidth="1"/>
    <col min="12" max="12" width="9.14285714285714" style="37" customWidth="1"/>
    <col min="13" max="16384" width="9.14285714285714" style="37"/>
  </cols>
  <sheetData>
    <row r="1" customHeight="1" spans="11:11">
      <c r="K1" s="60" t="s">
        <v>390</v>
      </c>
    </row>
    <row r="2" ht="28.5" customHeight="1" spans="1:11">
      <c r="A2" s="52" t="s">
        <v>391</v>
      </c>
      <c r="B2" s="53"/>
      <c r="C2" s="5"/>
      <c r="D2" s="5"/>
      <c r="E2" s="5"/>
      <c r="F2" s="5"/>
      <c r="G2" s="53"/>
      <c r="H2" s="5"/>
      <c r="I2" s="53"/>
      <c r="J2" s="53"/>
      <c r="K2" s="5"/>
    </row>
    <row r="3" ht="17.25" customHeight="1" spans="1:2">
      <c r="A3" s="54" t="s">
        <v>3</v>
      </c>
      <c r="B3" s="55"/>
    </row>
    <row r="4" ht="44.25" customHeight="1" spans="1:11">
      <c r="A4" s="44" t="s">
        <v>281</v>
      </c>
      <c r="B4" s="56" t="s">
        <v>183</v>
      </c>
      <c r="C4" s="44" t="s">
        <v>282</v>
      </c>
      <c r="D4" s="44" t="s">
        <v>283</v>
      </c>
      <c r="E4" s="44" t="s">
        <v>284</v>
      </c>
      <c r="F4" s="44" t="s">
        <v>285</v>
      </c>
      <c r="G4" s="56" t="s">
        <v>286</v>
      </c>
      <c r="H4" s="44" t="s">
        <v>287</v>
      </c>
      <c r="I4" s="56" t="s">
        <v>288</v>
      </c>
      <c r="J4" s="56" t="s">
        <v>289</v>
      </c>
      <c r="K4" s="44" t="s">
        <v>290</v>
      </c>
    </row>
    <row r="5" ht="14.25" customHeight="1" spans="1:11">
      <c r="A5" s="44">
        <v>1</v>
      </c>
      <c r="B5" s="56">
        <v>2</v>
      </c>
      <c r="C5" s="44">
        <v>3</v>
      </c>
      <c r="D5" s="44">
        <v>4</v>
      </c>
      <c r="E5" s="44">
        <v>5</v>
      </c>
      <c r="F5" s="44">
        <v>6</v>
      </c>
      <c r="G5" s="56">
        <v>7</v>
      </c>
      <c r="H5" s="44">
        <v>8</v>
      </c>
      <c r="I5" s="56">
        <v>9</v>
      </c>
      <c r="J5" s="56">
        <v>10</v>
      </c>
      <c r="K5" s="44">
        <v>11</v>
      </c>
    </row>
    <row r="6" ht="42" customHeight="1" spans="1:11">
      <c r="A6" s="31" t="s">
        <v>12</v>
      </c>
      <c r="B6" s="57"/>
      <c r="C6" s="45"/>
      <c r="D6" s="45"/>
      <c r="E6" s="45"/>
      <c r="F6" s="58"/>
      <c r="G6" s="59"/>
      <c r="H6" s="58"/>
      <c r="I6" s="59"/>
      <c r="J6" s="59"/>
      <c r="K6" s="58"/>
    </row>
    <row r="7" ht="54" customHeight="1" spans="1:11">
      <c r="A7" s="23" t="s">
        <v>12</v>
      </c>
      <c r="B7" s="23" t="s">
        <v>12</v>
      </c>
      <c r="C7" s="23" t="s">
        <v>12</v>
      </c>
      <c r="D7" s="23" t="s">
        <v>12</v>
      </c>
      <c r="E7" s="23" t="s">
        <v>12</v>
      </c>
      <c r="F7" s="31" t="s">
        <v>12</v>
      </c>
      <c r="G7" s="23" t="s">
        <v>12</v>
      </c>
      <c r="H7" s="31" t="s">
        <v>12</v>
      </c>
      <c r="I7" s="23" t="s">
        <v>12</v>
      </c>
      <c r="J7" s="23" t="s">
        <v>12</v>
      </c>
      <c r="K7" s="31" t="s">
        <v>12</v>
      </c>
    </row>
    <row r="8" customHeight="1" spans="1:1">
      <c r="A8" s="29" t="s">
        <v>372</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9" sqref="A9"/>
    </sheetView>
  </sheetViews>
  <sheetFormatPr defaultColWidth="9.14285714285714" defaultRowHeight="12" customHeight="1" outlineLevelCol="7"/>
  <cols>
    <col min="1" max="1" width="29" style="36" customWidth="1"/>
    <col min="2" max="2" width="18.7142857142857" style="36" customWidth="1"/>
    <col min="3" max="3" width="24.8571428571429" style="36" customWidth="1"/>
    <col min="4" max="4" width="23.5714285714286" style="36" customWidth="1"/>
    <col min="5" max="5" width="17.8571428571429" style="36" customWidth="1"/>
    <col min="6" max="6" width="23.5714285714286" style="36" customWidth="1"/>
    <col min="7" max="7" width="25.1428571428571" style="36" customWidth="1"/>
    <col min="8" max="8" width="18.8571428571429" style="36" customWidth="1"/>
    <col min="9" max="9" width="9.14285714285714" style="37" customWidth="1"/>
    <col min="10" max="16384" width="9.14285714285714" style="37"/>
  </cols>
  <sheetData>
    <row r="1" ht="14.25" customHeight="1" spans="8:8">
      <c r="H1" s="38" t="s">
        <v>392</v>
      </c>
    </row>
    <row r="2" ht="28.5" customHeight="1" spans="1:8">
      <c r="A2" s="39" t="s">
        <v>393</v>
      </c>
      <c r="B2" s="5"/>
      <c r="C2" s="5"/>
      <c r="D2" s="5"/>
      <c r="E2" s="5"/>
      <c r="F2" s="5"/>
      <c r="G2" s="5"/>
      <c r="H2" s="5"/>
    </row>
    <row r="3" ht="13.5" customHeight="1" spans="1:2">
      <c r="A3" s="40" t="s">
        <v>3</v>
      </c>
      <c r="B3" s="7"/>
    </row>
    <row r="4" ht="18" customHeight="1" spans="1:8">
      <c r="A4" s="11" t="s">
        <v>356</v>
      </c>
      <c r="B4" s="11" t="s">
        <v>394</v>
      </c>
      <c r="C4" s="11" t="s">
        <v>395</v>
      </c>
      <c r="D4" s="11" t="s">
        <v>396</v>
      </c>
      <c r="E4" s="11" t="s">
        <v>397</v>
      </c>
      <c r="F4" s="41" t="s">
        <v>398</v>
      </c>
      <c r="G4" s="42"/>
      <c r="H4" s="43"/>
    </row>
    <row r="5" ht="18" customHeight="1" spans="1:8">
      <c r="A5" s="19"/>
      <c r="B5" s="19"/>
      <c r="C5" s="19"/>
      <c r="D5" s="19"/>
      <c r="E5" s="19"/>
      <c r="F5" s="44" t="s">
        <v>367</v>
      </c>
      <c r="G5" s="44" t="s">
        <v>399</v>
      </c>
      <c r="H5" s="44" t="s">
        <v>400</v>
      </c>
    </row>
    <row r="6" ht="21" customHeight="1" spans="1:8">
      <c r="A6" s="44">
        <v>1</v>
      </c>
      <c r="B6" s="44">
        <v>2</v>
      </c>
      <c r="C6" s="44">
        <v>3</v>
      </c>
      <c r="D6" s="44">
        <v>4</v>
      </c>
      <c r="E6" s="44">
        <v>5</v>
      </c>
      <c r="F6" s="44">
        <v>6</v>
      </c>
      <c r="G6" s="44">
        <v>7</v>
      </c>
      <c r="H6" s="44">
        <v>8</v>
      </c>
    </row>
    <row r="7" ht="33" customHeight="1" spans="1:8">
      <c r="A7" s="45" t="s">
        <v>12</v>
      </c>
      <c r="B7" s="45" t="s">
        <v>12</v>
      </c>
      <c r="C7" s="45" t="s">
        <v>12</v>
      </c>
      <c r="D7" s="45" t="s">
        <v>12</v>
      </c>
      <c r="E7" s="45" t="s">
        <v>12</v>
      </c>
      <c r="F7" s="46" t="s">
        <v>12</v>
      </c>
      <c r="G7" s="47" t="s">
        <v>12</v>
      </c>
      <c r="H7" s="47" t="s">
        <v>12</v>
      </c>
    </row>
    <row r="8" ht="24" customHeight="1" spans="1:8">
      <c r="A8" s="48" t="s">
        <v>57</v>
      </c>
      <c r="B8" s="49"/>
      <c r="C8" s="49"/>
      <c r="D8" s="49"/>
      <c r="E8" s="49"/>
      <c r="F8" s="50" t="s">
        <v>12</v>
      </c>
      <c r="G8" s="51"/>
      <c r="H8" s="51" t="s">
        <v>12</v>
      </c>
    </row>
    <row r="9" customHeight="1" spans="1:1">
      <c r="A9" s="29" t="s">
        <v>372</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C16" sqref="C16"/>
    </sheetView>
  </sheetViews>
  <sheetFormatPr defaultColWidth="9.14285714285714" defaultRowHeight="14.25" customHeight="1"/>
  <cols>
    <col min="1" max="1" width="10.2857142857143"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401</v>
      </c>
    </row>
    <row r="2" ht="27.75" customHeight="1" spans="1:11">
      <c r="A2" s="5" t="s">
        <v>402</v>
      </c>
      <c r="B2" s="5"/>
      <c r="C2" s="5"/>
      <c r="D2" s="5"/>
      <c r="E2" s="5"/>
      <c r="F2" s="5"/>
      <c r="G2" s="5"/>
      <c r="H2" s="5"/>
      <c r="I2" s="5"/>
      <c r="J2" s="5"/>
      <c r="K2" s="5"/>
    </row>
    <row r="3" ht="13.5" customHeight="1" spans="1:11">
      <c r="A3" s="6" t="s">
        <v>3</v>
      </c>
      <c r="B3" s="7"/>
      <c r="C3" s="7"/>
      <c r="D3" s="7"/>
      <c r="E3" s="7"/>
      <c r="F3" s="7"/>
      <c r="G3" s="7"/>
      <c r="H3" s="8"/>
      <c r="I3" s="8"/>
      <c r="J3" s="8"/>
      <c r="K3" s="9" t="s">
        <v>173</v>
      </c>
    </row>
    <row r="4" ht="21.75" customHeight="1" spans="1:11">
      <c r="A4" s="10" t="s">
        <v>264</v>
      </c>
      <c r="B4" s="10" t="s">
        <v>184</v>
      </c>
      <c r="C4" s="10" t="s">
        <v>182</v>
      </c>
      <c r="D4" s="11" t="s">
        <v>185</v>
      </c>
      <c r="E4" s="11" t="s">
        <v>186</v>
      </c>
      <c r="F4" s="11" t="s">
        <v>265</v>
      </c>
      <c r="G4" s="11" t="s">
        <v>266</v>
      </c>
      <c r="H4" s="17" t="s">
        <v>57</v>
      </c>
      <c r="I4" s="12" t="s">
        <v>403</v>
      </c>
      <c r="J4" s="13"/>
      <c r="K4" s="14"/>
    </row>
    <row r="5" ht="21.75" customHeight="1" spans="1:11">
      <c r="A5" s="15"/>
      <c r="B5" s="15"/>
      <c r="C5" s="15"/>
      <c r="D5" s="16"/>
      <c r="E5" s="16"/>
      <c r="F5" s="16"/>
      <c r="G5" s="16"/>
      <c r="H5" s="30"/>
      <c r="I5" s="11" t="s">
        <v>60</v>
      </c>
      <c r="J5" s="11" t="s">
        <v>61</v>
      </c>
      <c r="K5" s="11" t="s">
        <v>62</v>
      </c>
    </row>
    <row r="6" ht="40.5" customHeight="1" spans="1:11">
      <c r="A6" s="18"/>
      <c r="B6" s="18"/>
      <c r="C6" s="18"/>
      <c r="D6" s="19"/>
      <c r="E6" s="19"/>
      <c r="F6" s="19"/>
      <c r="G6" s="19"/>
      <c r="H6" s="20"/>
      <c r="I6" s="19" t="s">
        <v>59</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1"/>
      <c r="B8" s="23" t="s">
        <v>12</v>
      </c>
      <c r="C8" s="31"/>
      <c r="D8" s="31"/>
      <c r="E8" s="31"/>
      <c r="F8" s="31"/>
      <c r="G8" s="31"/>
      <c r="H8" s="32" t="s">
        <v>12</v>
      </c>
      <c r="I8" s="32" t="s">
        <v>12</v>
      </c>
      <c r="J8" s="32" t="s">
        <v>12</v>
      </c>
      <c r="K8" s="32"/>
    </row>
    <row r="9" ht="18.75" customHeight="1" spans="1:11">
      <c r="A9" s="23" t="s">
        <v>12</v>
      </c>
      <c r="B9" s="23" t="s">
        <v>12</v>
      </c>
      <c r="C9" s="23" t="s">
        <v>12</v>
      </c>
      <c r="D9" s="23" t="s">
        <v>12</v>
      </c>
      <c r="E9" s="23" t="s">
        <v>12</v>
      </c>
      <c r="F9" s="23" t="s">
        <v>12</v>
      </c>
      <c r="G9" s="23" t="s">
        <v>12</v>
      </c>
      <c r="H9" s="25" t="s">
        <v>12</v>
      </c>
      <c r="I9" s="25" t="s">
        <v>12</v>
      </c>
      <c r="J9" s="25" t="s">
        <v>12</v>
      </c>
      <c r="K9" s="25"/>
    </row>
    <row r="10" ht="18.75" customHeight="1" spans="1:11">
      <c r="A10" s="33" t="s">
        <v>125</v>
      </c>
      <c r="B10" s="34"/>
      <c r="C10" s="34"/>
      <c r="D10" s="34"/>
      <c r="E10" s="34"/>
      <c r="F10" s="34"/>
      <c r="G10" s="35"/>
      <c r="H10" s="25" t="s">
        <v>12</v>
      </c>
      <c r="I10" s="25" t="s">
        <v>12</v>
      </c>
      <c r="J10" s="25" t="s">
        <v>12</v>
      </c>
      <c r="K10" s="25"/>
    </row>
    <row r="11" customHeight="1" spans="1:1">
      <c r="A11" s="29" t="s">
        <v>372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1"/>
  <sheetViews>
    <sheetView workbookViewId="0">
      <selection activeCell="D29" sqref="D29"/>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8" width="9.14285714285714" style="1" customWidth="1"/>
    <col min="9" max="16384" width="9.14285714285714" style="1"/>
  </cols>
  <sheetData>
    <row r="1" ht="13.5" customHeight="1" spans="4:7">
      <c r="D1" s="2"/>
      <c r="E1" s="3"/>
      <c r="F1" s="3"/>
      <c r="G1" s="4" t="s">
        <v>404</v>
      </c>
    </row>
    <row r="2" ht="27.75" customHeight="1" spans="1:7">
      <c r="A2" s="5" t="s">
        <v>405</v>
      </c>
      <c r="B2" s="5"/>
      <c r="C2" s="5"/>
      <c r="D2" s="5"/>
      <c r="E2" s="5"/>
      <c r="F2" s="5"/>
      <c r="G2" s="5"/>
    </row>
    <row r="3" ht="13.5" customHeight="1" spans="1:7">
      <c r="A3" s="6" t="s">
        <v>3</v>
      </c>
      <c r="B3" s="7"/>
      <c r="C3" s="7"/>
      <c r="D3" s="7"/>
      <c r="E3" s="8"/>
      <c r="F3" s="8"/>
      <c r="G3" s="9" t="s">
        <v>173</v>
      </c>
    </row>
    <row r="4" ht="21.75" customHeight="1" spans="1:7">
      <c r="A4" s="10" t="s">
        <v>182</v>
      </c>
      <c r="B4" s="10" t="s">
        <v>264</v>
      </c>
      <c r="C4" s="10" t="s">
        <v>184</v>
      </c>
      <c r="D4" s="11" t="s">
        <v>406</v>
      </c>
      <c r="E4" s="12" t="s">
        <v>60</v>
      </c>
      <c r="F4" s="13"/>
      <c r="G4" s="14"/>
    </row>
    <row r="5" ht="21.75" customHeight="1" spans="1:7">
      <c r="A5" s="15"/>
      <c r="B5" s="15"/>
      <c r="C5" s="15"/>
      <c r="D5" s="16"/>
      <c r="E5" s="17" t="s">
        <v>407</v>
      </c>
      <c r="F5" s="11" t="s">
        <v>408</v>
      </c>
      <c r="G5" s="11" t="s">
        <v>409</v>
      </c>
    </row>
    <row r="6" ht="40.5" customHeight="1" spans="1:7">
      <c r="A6" s="18"/>
      <c r="B6" s="18"/>
      <c r="C6" s="18"/>
      <c r="D6" s="19"/>
      <c r="E6" s="20"/>
      <c r="F6" s="19" t="s">
        <v>59</v>
      </c>
      <c r="G6" s="19"/>
    </row>
    <row r="7" ht="15" customHeight="1" spans="1:7">
      <c r="A7" s="21">
        <v>1</v>
      </c>
      <c r="B7" s="21">
        <v>2</v>
      </c>
      <c r="C7" s="21">
        <v>3</v>
      </c>
      <c r="D7" s="21">
        <v>4</v>
      </c>
      <c r="E7" s="21">
        <v>8</v>
      </c>
      <c r="F7" s="21">
        <v>9</v>
      </c>
      <c r="G7" s="22">
        <v>10</v>
      </c>
    </row>
    <row r="8" ht="17.25" customHeight="1" spans="1:7">
      <c r="A8" s="23" t="s">
        <v>12</v>
      </c>
      <c r="B8" s="24"/>
      <c r="C8" s="24"/>
      <c r="D8" s="23"/>
      <c r="E8" s="25" t="s">
        <v>12</v>
      </c>
      <c r="F8" s="25" t="s">
        <v>12</v>
      </c>
      <c r="G8" s="25" t="s">
        <v>12</v>
      </c>
    </row>
    <row r="9" ht="18.75" customHeight="1" spans="1:7">
      <c r="A9" s="23"/>
      <c r="B9" s="23" t="s">
        <v>12</v>
      </c>
      <c r="C9" s="23" t="s">
        <v>12</v>
      </c>
      <c r="D9" s="23" t="s">
        <v>12</v>
      </c>
      <c r="E9" s="25" t="s">
        <v>12</v>
      </c>
      <c r="F9" s="25" t="s">
        <v>12</v>
      </c>
      <c r="G9" s="25" t="s">
        <v>12</v>
      </c>
    </row>
    <row r="10" ht="18.75" customHeight="1" spans="1:7">
      <c r="A10" s="26" t="s">
        <v>57</v>
      </c>
      <c r="B10" s="27" t="s">
        <v>12</v>
      </c>
      <c r="C10" s="27"/>
      <c r="D10" s="28"/>
      <c r="E10" s="25" t="s">
        <v>12</v>
      </c>
      <c r="F10" s="25" t="s">
        <v>12</v>
      </c>
      <c r="G10" s="25" t="s">
        <v>12</v>
      </c>
    </row>
    <row r="11" customHeight="1" spans="1:1">
      <c r="A11" s="29" t="s">
        <v>372</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topLeftCell="A2" workbookViewId="0">
      <selection activeCell="M22" sqref="M22"/>
    </sheetView>
  </sheetViews>
  <sheetFormatPr defaultColWidth="8" defaultRowHeight="14.25" customHeight="1"/>
  <cols>
    <col min="1" max="1" width="21.1428571428571" style="1" customWidth="1"/>
    <col min="2" max="2" width="33.5714285714286" style="1" customWidth="1"/>
    <col min="3" max="8" width="12.5714285714286" style="1" customWidth="1"/>
    <col min="9" max="9" width="11.7142857142857" style="37" customWidth="1"/>
    <col min="10" max="13" width="12.5714285714286" style="1" customWidth="1"/>
    <col min="14" max="14" width="12.1428571428571" style="37" customWidth="1"/>
    <col min="15" max="15" width="12.5714285714286" style="1" customWidth="1"/>
    <col min="16" max="16" width="8" style="37" customWidth="1"/>
    <col min="17" max="17" width="9.57142857142857" style="37" customWidth="1"/>
    <col min="18" max="18" width="9.71428571428571" style="37" customWidth="1"/>
    <col min="19" max="19" width="10.5714285714286" style="37" customWidth="1"/>
    <col min="20" max="21" width="10.1428571428571" style="1" customWidth="1"/>
    <col min="22" max="22" width="8" style="37" customWidth="1"/>
    <col min="23" max="16384" width="8" style="37"/>
  </cols>
  <sheetData>
    <row r="1" customHeight="1" spans="1:21">
      <c r="A1" s="3"/>
      <c r="B1" s="3"/>
      <c r="C1" s="3"/>
      <c r="D1" s="3"/>
      <c r="E1" s="3"/>
      <c r="F1" s="3"/>
      <c r="G1" s="3"/>
      <c r="H1" s="3"/>
      <c r="I1" s="89"/>
      <c r="J1" s="3"/>
      <c r="K1" s="3"/>
      <c r="L1" s="3"/>
      <c r="M1" s="3"/>
      <c r="N1" s="89"/>
      <c r="O1" s="3"/>
      <c r="P1" s="89"/>
      <c r="Q1" s="89"/>
      <c r="R1" s="89"/>
      <c r="S1" s="89"/>
      <c r="T1" s="114" t="s">
        <v>52</v>
      </c>
      <c r="U1" s="4" t="s">
        <v>52</v>
      </c>
    </row>
    <row r="2" ht="36" customHeight="1" spans="1:21">
      <c r="A2" s="218" t="s">
        <v>53</v>
      </c>
      <c r="B2" s="5"/>
      <c r="C2" s="5"/>
      <c r="D2" s="5"/>
      <c r="E2" s="5"/>
      <c r="F2" s="5"/>
      <c r="G2" s="5"/>
      <c r="H2" s="5"/>
      <c r="I2" s="53"/>
      <c r="J2" s="5"/>
      <c r="K2" s="5"/>
      <c r="L2" s="5"/>
      <c r="M2" s="5"/>
      <c r="N2" s="53"/>
      <c r="O2" s="5"/>
      <c r="P2" s="53"/>
      <c r="Q2" s="53"/>
      <c r="R2" s="53"/>
      <c r="S2" s="53"/>
      <c r="T2" s="5"/>
      <c r="U2" s="53"/>
    </row>
    <row r="3" ht="20.25" customHeight="1" spans="1:21">
      <c r="A3" s="40" t="s">
        <v>3</v>
      </c>
      <c r="B3" s="8"/>
      <c r="C3" s="8"/>
      <c r="D3" s="8"/>
      <c r="E3" s="8"/>
      <c r="F3" s="8"/>
      <c r="G3" s="8"/>
      <c r="H3" s="8"/>
      <c r="I3" s="93"/>
      <c r="J3" s="8"/>
      <c r="K3" s="8"/>
      <c r="L3" s="8"/>
      <c r="M3" s="8"/>
      <c r="N3" s="93"/>
      <c r="O3" s="8"/>
      <c r="P3" s="93"/>
      <c r="Q3" s="93"/>
      <c r="R3" s="93"/>
      <c r="S3" s="93"/>
      <c r="T3" s="114" t="s">
        <v>4</v>
      </c>
      <c r="U3" s="9" t="s">
        <v>54</v>
      </c>
    </row>
    <row r="4" ht="18.75" customHeight="1" spans="1:21">
      <c r="A4" s="219" t="s">
        <v>55</v>
      </c>
      <c r="B4" s="220" t="s">
        <v>56</v>
      </c>
      <c r="C4" s="220" t="s">
        <v>57</v>
      </c>
      <c r="D4" s="221" t="s">
        <v>58</v>
      </c>
      <c r="E4" s="222"/>
      <c r="F4" s="222"/>
      <c r="G4" s="222"/>
      <c r="H4" s="222"/>
      <c r="I4" s="230"/>
      <c r="J4" s="222"/>
      <c r="K4" s="222"/>
      <c r="L4" s="222"/>
      <c r="M4" s="222"/>
      <c r="N4" s="230"/>
      <c r="O4" s="231"/>
      <c r="P4" s="221" t="s">
        <v>47</v>
      </c>
      <c r="Q4" s="221"/>
      <c r="R4" s="221"/>
      <c r="S4" s="221"/>
      <c r="T4" s="222"/>
      <c r="U4" s="239"/>
    </row>
    <row r="5" ht="24.75" customHeight="1" spans="1:21">
      <c r="A5" s="223"/>
      <c r="B5" s="224"/>
      <c r="C5" s="224"/>
      <c r="D5" s="224" t="s">
        <v>59</v>
      </c>
      <c r="E5" s="224" t="s">
        <v>60</v>
      </c>
      <c r="F5" s="224" t="s">
        <v>61</v>
      </c>
      <c r="G5" s="224" t="s">
        <v>62</v>
      </c>
      <c r="H5" s="224" t="s">
        <v>63</v>
      </c>
      <c r="I5" s="232" t="s">
        <v>64</v>
      </c>
      <c r="J5" s="233"/>
      <c r="K5" s="233"/>
      <c r="L5" s="233"/>
      <c r="M5" s="233"/>
      <c r="N5" s="232"/>
      <c r="O5" s="234"/>
      <c r="P5" s="235" t="s">
        <v>59</v>
      </c>
      <c r="Q5" s="235" t="s">
        <v>60</v>
      </c>
      <c r="R5" s="219" t="s">
        <v>61</v>
      </c>
      <c r="S5" s="220" t="s">
        <v>62</v>
      </c>
      <c r="T5" s="240" t="s">
        <v>63</v>
      </c>
      <c r="U5" s="220" t="s">
        <v>64</v>
      </c>
    </row>
    <row r="6" ht="24.75" customHeight="1" spans="1:21">
      <c r="A6" s="212"/>
      <c r="B6" s="225"/>
      <c r="C6" s="225"/>
      <c r="D6" s="225"/>
      <c r="E6" s="225"/>
      <c r="F6" s="225"/>
      <c r="G6" s="225"/>
      <c r="H6" s="225"/>
      <c r="I6" s="22" t="s">
        <v>59</v>
      </c>
      <c r="J6" s="236" t="s">
        <v>65</v>
      </c>
      <c r="K6" s="236" t="s">
        <v>66</v>
      </c>
      <c r="L6" s="236" t="s">
        <v>67</v>
      </c>
      <c r="M6" s="236" t="s">
        <v>68</v>
      </c>
      <c r="N6" s="236" t="s">
        <v>69</v>
      </c>
      <c r="O6" s="236" t="s">
        <v>70</v>
      </c>
      <c r="P6" s="237"/>
      <c r="Q6" s="237"/>
      <c r="R6" s="241"/>
      <c r="S6" s="237"/>
      <c r="T6" s="225"/>
      <c r="U6" s="225"/>
    </row>
    <row r="7" ht="16.5" customHeight="1" spans="1:21">
      <c r="A7" s="208">
        <v>1</v>
      </c>
      <c r="B7" s="21">
        <v>2</v>
      </c>
      <c r="C7" s="21">
        <v>3</v>
      </c>
      <c r="D7" s="21">
        <v>4</v>
      </c>
      <c r="E7" s="226">
        <v>5</v>
      </c>
      <c r="F7" s="227">
        <v>6</v>
      </c>
      <c r="G7" s="227">
        <v>7</v>
      </c>
      <c r="H7" s="226">
        <v>8</v>
      </c>
      <c r="I7" s="226">
        <v>9</v>
      </c>
      <c r="J7" s="227">
        <v>10</v>
      </c>
      <c r="K7" s="227">
        <v>11</v>
      </c>
      <c r="L7" s="226">
        <v>12</v>
      </c>
      <c r="M7" s="226">
        <v>13</v>
      </c>
      <c r="N7" s="22">
        <v>14</v>
      </c>
      <c r="O7" s="21">
        <v>15</v>
      </c>
      <c r="P7" s="238">
        <v>16</v>
      </c>
      <c r="Q7" s="242">
        <v>17</v>
      </c>
      <c r="R7" s="243">
        <v>18</v>
      </c>
      <c r="S7" s="243">
        <v>19</v>
      </c>
      <c r="T7" s="243">
        <v>20</v>
      </c>
      <c r="U7" s="244">
        <v>0.02</v>
      </c>
    </row>
    <row r="8" s="62" customFormat="1" ht="16.5" customHeight="1" spans="1:21">
      <c r="A8" s="80" t="s">
        <v>71</v>
      </c>
      <c r="B8" s="80" t="s">
        <v>72</v>
      </c>
      <c r="C8" s="140">
        <v>9330621.58</v>
      </c>
      <c r="D8" s="140">
        <v>9330621.58</v>
      </c>
      <c r="E8" s="81">
        <v>9278621.58</v>
      </c>
      <c r="F8" s="81">
        <v>50000</v>
      </c>
      <c r="G8" s="81"/>
      <c r="H8" s="81"/>
      <c r="I8" s="81">
        <v>2000</v>
      </c>
      <c r="J8" s="81"/>
      <c r="K8" s="81"/>
      <c r="L8" s="81"/>
      <c r="M8" s="81"/>
      <c r="N8" s="81"/>
      <c r="O8" s="81">
        <v>2000</v>
      </c>
      <c r="P8" s="81"/>
      <c r="Q8" s="81"/>
      <c r="R8" s="245"/>
      <c r="S8" s="246"/>
      <c r="T8" s="247"/>
      <c r="U8" s="246"/>
    </row>
    <row r="9" s="62" customFormat="1" ht="16.5" customHeight="1" spans="1:21">
      <c r="A9" s="228" t="s">
        <v>57</v>
      </c>
      <c r="B9" s="229"/>
      <c r="C9" s="81">
        <v>9330621.58</v>
      </c>
      <c r="D9" s="81">
        <v>9330621.58</v>
      </c>
      <c r="E9" s="81">
        <v>9278621.58</v>
      </c>
      <c r="F9" s="81">
        <v>50000</v>
      </c>
      <c r="G9" s="81"/>
      <c r="H9" s="81"/>
      <c r="I9" s="81">
        <v>2000</v>
      </c>
      <c r="J9" s="81"/>
      <c r="K9" s="81"/>
      <c r="L9" s="81"/>
      <c r="M9" s="81"/>
      <c r="N9" s="81"/>
      <c r="O9" s="81">
        <v>2000</v>
      </c>
      <c r="P9" s="81"/>
      <c r="Q9" s="81"/>
      <c r="R9" s="245"/>
      <c r="S9" s="246"/>
      <c r="T9" s="246"/>
      <c r="U9" s="246"/>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7"/>
  <sheetViews>
    <sheetView workbookViewId="0">
      <selection activeCell="A3" sqref="A3:L3"/>
    </sheetView>
  </sheetViews>
  <sheetFormatPr defaultColWidth="9.14285714285714" defaultRowHeight="14.25" customHeight="1"/>
  <cols>
    <col min="1" max="1" width="14.2857142857143" style="1" customWidth="1"/>
    <col min="2" max="2" width="30.4285714285714" style="1" customWidth="1"/>
    <col min="3" max="3" width="18.8571428571429" style="1" customWidth="1"/>
    <col min="4" max="4" width="16.8571428571429" style="1" customWidth="1"/>
    <col min="5" max="6" width="18.8571428571429" style="1" customWidth="1"/>
    <col min="7" max="7" width="21.2857142857143" style="1" customWidth="1"/>
    <col min="8" max="8" width="19.2857142857143" style="1" customWidth="1"/>
    <col min="9" max="9" width="16.4285714285714" style="1" customWidth="1"/>
    <col min="10" max="10" width="13.5714285714286" style="1" customWidth="1"/>
    <col min="11" max="14" width="18.8571428571429" style="1" customWidth="1"/>
    <col min="15" max="15" width="17" style="1" customWidth="1"/>
    <col min="16" max="16" width="18.8571428571429" style="1" customWidth="1"/>
    <col min="17" max="17" width="9.14285714285714" style="1" customWidth="1"/>
    <col min="18" max="16384" width="9.14285714285714" style="1"/>
  </cols>
  <sheetData>
    <row r="1" ht="15.75" customHeight="1" spans="1:16">
      <c r="A1" s="3"/>
      <c r="B1" s="3"/>
      <c r="C1" s="3"/>
      <c r="D1" s="3"/>
      <c r="E1" s="3"/>
      <c r="F1" s="3"/>
      <c r="G1" s="3"/>
      <c r="H1" s="3"/>
      <c r="I1" s="3"/>
      <c r="J1" s="3"/>
      <c r="K1" s="3"/>
      <c r="L1" s="3"/>
      <c r="M1" s="3"/>
      <c r="N1" s="3"/>
      <c r="O1" s="38"/>
      <c r="P1" s="38" t="s">
        <v>73</v>
      </c>
    </row>
    <row r="2" ht="28.5" customHeight="1" spans="1:16">
      <c r="A2" s="5" t="s">
        <v>74</v>
      </c>
      <c r="B2" s="5"/>
      <c r="C2" s="5"/>
      <c r="D2" s="5"/>
      <c r="E2" s="5"/>
      <c r="F2" s="5"/>
      <c r="G2" s="5"/>
      <c r="H2" s="5"/>
      <c r="I2" s="5"/>
      <c r="J2" s="5"/>
      <c r="K2" s="5"/>
      <c r="L2" s="5"/>
      <c r="M2" s="5"/>
      <c r="N2" s="5"/>
      <c r="O2" s="5"/>
      <c r="P2" s="5"/>
    </row>
    <row r="3" ht="15" customHeight="1" spans="1:16">
      <c r="A3" s="204" t="s">
        <v>3</v>
      </c>
      <c r="B3" s="205"/>
      <c r="C3" s="92"/>
      <c r="D3" s="8"/>
      <c r="E3" s="92"/>
      <c r="F3" s="92"/>
      <c r="G3" s="8"/>
      <c r="H3" s="8"/>
      <c r="I3" s="92"/>
      <c r="J3" s="8"/>
      <c r="K3" s="92"/>
      <c r="L3" s="92"/>
      <c r="M3" s="8"/>
      <c r="N3" s="8"/>
      <c r="O3" s="38"/>
      <c r="P3" s="38" t="s">
        <v>4</v>
      </c>
    </row>
    <row r="4" s="1" customFormat="1" ht="17.25" customHeight="1" spans="1:16">
      <c r="A4" s="206" t="s">
        <v>75</v>
      </c>
      <c r="B4" s="206" t="s">
        <v>76</v>
      </c>
      <c r="C4" s="207" t="s">
        <v>57</v>
      </c>
      <c r="D4" s="208" t="s">
        <v>60</v>
      </c>
      <c r="E4" s="209"/>
      <c r="F4" s="210"/>
      <c r="G4" s="211" t="s">
        <v>61</v>
      </c>
      <c r="H4" s="211" t="s">
        <v>62</v>
      </c>
      <c r="I4" s="206" t="s">
        <v>77</v>
      </c>
      <c r="J4" s="208" t="s">
        <v>64</v>
      </c>
      <c r="K4" s="214"/>
      <c r="L4" s="214"/>
      <c r="M4" s="214"/>
      <c r="N4" s="214"/>
      <c r="O4" s="209"/>
      <c r="P4" s="215"/>
    </row>
    <row r="5" s="1" customFormat="1" ht="26.25" customHeight="1" spans="1:16">
      <c r="A5" s="212"/>
      <c r="B5" s="212"/>
      <c r="C5" s="212"/>
      <c r="D5" s="212" t="s">
        <v>59</v>
      </c>
      <c r="E5" s="22" t="s">
        <v>78</v>
      </c>
      <c r="F5" s="22" t="s">
        <v>79</v>
      </c>
      <c r="G5" s="212"/>
      <c r="H5" s="212"/>
      <c r="I5" s="212"/>
      <c r="J5" s="21" t="s">
        <v>59</v>
      </c>
      <c r="K5" s="216" t="s">
        <v>80</v>
      </c>
      <c r="L5" s="216" t="s">
        <v>81</v>
      </c>
      <c r="M5" s="216" t="s">
        <v>82</v>
      </c>
      <c r="N5" s="216" t="s">
        <v>83</v>
      </c>
      <c r="O5" s="217" t="s">
        <v>84</v>
      </c>
      <c r="P5" s="216" t="s">
        <v>85</v>
      </c>
    </row>
    <row r="6" ht="16.5" customHeight="1" spans="1:16">
      <c r="A6" s="137">
        <v>1</v>
      </c>
      <c r="B6" s="137">
        <v>2</v>
      </c>
      <c r="C6" s="137">
        <v>3</v>
      </c>
      <c r="D6" s="137">
        <v>4</v>
      </c>
      <c r="E6" s="137">
        <v>5</v>
      </c>
      <c r="F6" s="137">
        <v>6</v>
      </c>
      <c r="G6" s="137">
        <v>7</v>
      </c>
      <c r="H6" s="137">
        <v>8</v>
      </c>
      <c r="I6" s="137">
        <v>9</v>
      </c>
      <c r="J6" s="137">
        <v>10</v>
      </c>
      <c r="K6" s="137">
        <v>11</v>
      </c>
      <c r="L6" s="137">
        <v>12</v>
      </c>
      <c r="M6" s="137">
        <v>13</v>
      </c>
      <c r="N6" s="137">
        <v>14</v>
      </c>
      <c r="O6" s="137">
        <v>15</v>
      </c>
      <c r="P6" s="137">
        <v>16</v>
      </c>
    </row>
    <row r="7" s="61" customFormat="1" ht="20.25" customHeight="1" spans="1:16">
      <c r="A7" s="80" t="s">
        <v>86</v>
      </c>
      <c r="B7" s="80" t="s">
        <v>87</v>
      </c>
      <c r="C7" s="140">
        <v>6731136.42</v>
      </c>
      <c r="D7" s="140">
        <v>6729136.42</v>
      </c>
      <c r="E7" s="140">
        <v>6666436.42</v>
      </c>
      <c r="F7" s="81">
        <v>62700</v>
      </c>
      <c r="G7" s="81"/>
      <c r="H7" s="140"/>
      <c r="I7" s="81"/>
      <c r="J7" s="140">
        <v>2000</v>
      </c>
      <c r="K7" s="140"/>
      <c r="L7" s="140"/>
      <c r="M7" s="81"/>
      <c r="N7" s="140"/>
      <c r="O7" s="140"/>
      <c r="P7" s="140">
        <v>2000</v>
      </c>
    </row>
    <row r="8" s="61" customFormat="1" ht="20.25" customHeight="1" spans="1:16">
      <c r="A8" s="80" t="s">
        <v>88</v>
      </c>
      <c r="B8" s="80" t="s">
        <v>89</v>
      </c>
      <c r="C8" s="140">
        <v>6731136.42</v>
      </c>
      <c r="D8" s="140">
        <v>6729136.42</v>
      </c>
      <c r="E8" s="140">
        <v>6666436.42</v>
      </c>
      <c r="F8" s="81">
        <v>62700</v>
      </c>
      <c r="G8" s="81"/>
      <c r="H8" s="140"/>
      <c r="I8" s="81"/>
      <c r="J8" s="140">
        <v>2000</v>
      </c>
      <c r="K8" s="140"/>
      <c r="L8" s="140"/>
      <c r="M8" s="81"/>
      <c r="N8" s="140"/>
      <c r="O8" s="140"/>
      <c r="P8" s="140">
        <v>2000</v>
      </c>
    </row>
    <row r="9" s="61" customFormat="1" ht="20.25" customHeight="1" spans="1:16">
      <c r="A9" s="80" t="s">
        <v>90</v>
      </c>
      <c r="B9" s="80" t="s">
        <v>91</v>
      </c>
      <c r="C9" s="140">
        <v>6731136.42</v>
      </c>
      <c r="D9" s="140">
        <v>6729136.42</v>
      </c>
      <c r="E9" s="140">
        <v>6666436.42</v>
      </c>
      <c r="F9" s="81">
        <v>62700</v>
      </c>
      <c r="G9" s="81"/>
      <c r="H9" s="140"/>
      <c r="I9" s="81"/>
      <c r="J9" s="140">
        <v>2000</v>
      </c>
      <c r="K9" s="140"/>
      <c r="L9" s="140"/>
      <c r="M9" s="81"/>
      <c r="N9" s="140"/>
      <c r="O9" s="140"/>
      <c r="P9" s="140">
        <v>2000</v>
      </c>
    </row>
    <row r="10" s="61" customFormat="1" ht="20.25" customHeight="1" spans="1:16">
      <c r="A10" s="80" t="s">
        <v>92</v>
      </c>
      <c r="B10" s="80" t="s">
        <v>93</v>
      </c>
      <c r="C10" s="140">
        <v>1085956.54</v>
      </c>
      <c r="D10" s="140">
        <v>1085956.54</v>
      </c>
      <c r="E10" s="140">
        <v>1085956.54</v>
      </c>
      <c r="F10" s="81"/>
      <c r="G10" s="81"/>
      <c r="H10" s="140"/>
      <c r="I10" s="81"/>
      <c r="J10" s="140"/>
      <c r="K10" s="140"/>
      <c r="L10" s="140"/>
      <c r="M10" s="81"/>
      <c r="N10" s="140"/>
      <c r="O10" s="140"/>
      <c r="P10" s="140"/>
    </row>
    <row r="11" s="61" customFormat="1" ht="20.25" customHeight="1" spans="1:16">
      <c r="A11" s="80" t="s">
        <v>94</v>
      </c>
      <c r="B11" s="80" t="s">
        <v>95</v>
      </c>
      <c r="C11" s="140">
        <v>1040475.89</v>
      </c>
      <c r="D11" s="140">
        <v>1040475.89</v>
      </c>
      <c r="E11" s="140">
        <v>1040475.89</v>
      </c>
      <c r="F11" s="81"/>
      <c r="G11" s="81"/>
      <c r="H11" s="140"/>
      <c r="I11" s="81"/>
      <c r="J11" s="140"/>
      <c r="K11" s="140"/>
      <c r="L11" s="140"/>
      <c r="M11" s="81"/>
      <c r="N11" s="140"/>
      <c r="O11" s="140"/>
      <c r="P11" s="140"/>
    </row>
    <row r="12" s="61" customFormat="1" ht="20.25" customHeight="1" spans="1:16">
      <c r="A12" s="80" t="s">
        <v>96</v>
      </c>
      <c r="B12" s="80" t="s">
        <v>97</v>
      </c>
      <c r="C12" s="140">
        <v>3000</v>
      </c>
      <c r="D12" s="140">
        <v>3000</v>
      </c>
      <c r="E12" s="140">
        <v>3000</v>
      </c>
      <c r="F12" s="81"/>
      <c r="G12" s="81"/>
      <c r="H12" s="140"/>
      <c r="I12" s="81"/>
      <c r="J12" s="140"/>
      <c r="K12" s="140"/>
      <c r="L12" s="140"/>
      <c r="M12" s="81"/>
      <c r="N12" s="140"/>
      <c r="O12" s="140"/>
      <c r="P12" s="140"/>
    </row>
    <row r="13" s="61" customFormat="1" ht="20.25" customHeight="1" spans="1:16">
      <c r="A13" s="80" t="s">
        <v>98</v>
      </c>
      <c r="B13" s="80" t="s">
        <v>99</v>
      </c>
      <c r="C13" s="140">
        <v>1037475.89</v>
      </c>
      <c r="D13" s="140">
        <v>1037475.89</v>
      </c>
      <c r="E13" s="140">
        <v>1037475.89</v>
      </c>
      <c r="F13" s="81"/>
      <c r="G13" s="81"/>
      <c r="H13" s="140"/>
      <c r="I13" s="81"/>
      <c r="J13" s="140"/>
      <c r="K13" s="140"/>
      <c r="L13" s="140"/>
      <c r="M13" s="81"/>
      <c r="N13" s="140"/>
      <c r="O13" s="140"/>
      <c r="P13" s="140"/>
    </row>
    <row r="14" s="61" customFormat="1" ht="20.25" customHeight="1" spans="1:16">
      <c r="A14" s="80" t="s">
        <v>100</v>
      </c>
      <c r="B14" s="80" t="s">
        <v>101</v>
      </c>
      <c r="C14" s="140">
        <v>45480.65</v>
      </c>
      <c r="D14" s="140">
        <v>45480.65</v>
      </c>
      <c r="E14" s="140">
        <v>45480.65</v>
      </c>
      <c r="F14" s="81"/>
      <c r="G14" s="81"/>
      <c r="H14" s="140"/>
      <c r="I14" s="81"/>
      <c r="J14" s="140"/>
      <c r="K14" s="140"/>
      <c r="L14" s="140"/>
      <c r="M14" s="81"/>
      <c r="N14" s="140"/>
      <c r="O14" s="140"/>
      <c r="P14" s="140"/>
    </row>
    <row r="15" s="61" customFormat="1" ht="20.25" customHeight="1" spans="1:16">
      <c r="A15" s="80" t="s">
        <v>102</v>
      </c>
      <c r="B15" s="80" t="s">
        <v>103</v>
      </c>
      <c r="C15" s="140">
        <v>45480.65</v>
      </c>
      <c r="D15" s="140">
        <v>45480.65</v>
      </c>
      <c r="E15" s="140">
        <v>45480.65</v>
      </c>
      <c r="F15" s="81"/>
      <c r="G15" s="81"/>
      <c r="H15" s="140"/>
      <c r="I15" s="81"/>
      <c r="J15" s="140"/>
      <c r="K15" s="140"/>
      <c r="L15" s="140"/>
      <c r="M15" s="81"/>
      <c r="N15" s="140"/>
      <c r="O15" s="140"/>
      <c r="P15" s="140"/>
    </row>
    <row r="16" s="61" customFormat="1" ht="20.25" customHeight="1" spans="1:16">
      <c r="A16" s="80" t="s">
        <v>104</v>
      </c>
      <c r="B16" s="80" t="s">
        <v>105</v>
      </c>
      <c r="C16" s="140">
        <v>685421.7</v>
      </c>
      <c r="D16" s="140">
        <v>685421.7</v>
      </c>
      <c r="E16" s="140">
        <v>685421.7</v>
      </c>
      <c r="F16" s="81"/>
      <c r="G16" s="81"/>
      <c r="H16" s="140"/>
      <c r="I16" s="81"/>
      <c r="J16" s="140"/>
      <c r="K16" s="140"/>
      <c r="L16" s="140"/>
      <c r="M16" s="81"/>
      <c r="N16" s="140"/>
      <c r="O16" s="140"/>
      <c r="P16" s="140"/>
    </row>
    <row r="17" s="61" customFormat="1" ht="20.25" customHeight="1" spans="1:16">
      <c r="A17" s="80" t="s">
        <v>106</v>
      </c>
      <c r="B17" s="80" t="s">
        <v>107</v>
      </c>
      <c r="C17" s="140">
        <v>685421.7</v>
      </c>
      <c r="D17" s="140">
        <v>685421.7</v>
      </c>
      <c r="E17" s="140">
        <v>685421.7</v>
      </c>
      <c r="F17" s="81"/>
      <c r="G17" s="81"/>
      <c r="H17" s="140"/>
      <c r="I17" s="81"/>
      <c r="J17" s="140"/>
      <c r="K17" s="140"/>
      <c r="L17" s="140"/>
      <c r="M17" s="81"/>
      <c r="N17" s="140"/>
      <c r="O17" s="140"/>
      <c r="P17" s="140"/>
    </row>
    <row r="18" s="61" customFormat="1" ht="20.25" customHeight="1" spans="1:16">
      <c r="A18" s="80" t="s">
        <v>108</v>
      </c>
      <c r="B18" s="80" t="s">
        <v>109</v>
      </c>
      <c r="C18" s="140">
        <v>513281.63</v>
      </c>
      <c r="D18" s="140">
        <v>513281.63</v>
      </c>
      <c r="E18" s="140">
        <v>513281.63</v>
      </c>
      <c r="F18" s="81"/>
      <c r="G18" s="81"/>
      <c r="H18" s="140"/>
      <c r="I18" s="81"/>
      <c r="J18" s="140"/>
      <c r="K18" s="140"/>
      <c r="L18" s="140"/>
      <c r="M18" s="81"/>
      <c r="N18" s="140"/>
      <c r="O18" s="140"/>
      <c r="P18" s="140"/>
    </row>
    <row r="19" s="61" customFormat="1" ht="20.25" customHeight="1" spans="1:16">
      <c r="A19" s="80" t="s">
        <v>110</v>
      </c>
      <c r="B19" s="80" t="s">
        <v>111</v>
      </c>
      <c r="C19" s="140">
        <v>133703.17</v>
      </c>
      <c r="D19" s="140">
        <v>133703.17</v>
      </c>
      <c r="E19" s="140">
        <v>133703.17</v>
      </c>
      <c r="F19" s="81"/>
      <c r="G19" s="81"/>
      <c r="H19" s="140"/>
      <c r="I19" s="81"/>
      <c r="J19" s="140"/>
      <c r="K19" s="140"/>
      <c r="L19" s="140"/>
      <c r="M19" s="81"/>
      <c r="N19" s="140"/>
      <c r="O19" s="140"/>
      <c r="P19" s="140"/>
    </row>
    <row r="20" s="61" customFormat="1" ht="20.25" customHeight="1" spans="1:16">
      <c r="A20" s="80" t="s">
        <v>112</v>
      </c>
      <c r="B20" s="80" t="s">
        <v>113</v>
      </c>
      <c r="C20" s="140">
        <v>38436.9</v>
      </c>
      <c r="D20" s="140">
        <v>38436.9</v>
      </c>
      <c r="E20" s="140">
        <v>38436.9</v>
      </c>
      <c r="F20" s="81"/>
      <c r="G20" s="81"/>
      <c r="H20" s="140"/>
      <c r="I20" s="81"/>
      <c r="J20" s="140"/>
      <c r="K20" s="140"/>
      <c r="L20" s="140"/>
      <c r="M20" s="81"/>
      <c r="N20" s="140"/>
      <c r="O20" s="140"/>
      <c r="P20" s="140"/>
    </row>
    <row r="21" s="61" customFormat="1" ht="20.25" customHeight="1" spans="1:16">
      <c r="A21" s="80" t="s">
        <v>114</v>
      </c>
      <c r="B21" s="80" t="s">
        <v>115</v>
      </c>
      <c r="C21" s="140">
        <v>778106.92</v>
      </c>
      <c r="D21" s="140">
        <v>778106.92</v>
      </c>
      <c r="E21" s="140">
        <v>778106.92</v>
      </c>
      <c r="F21" s="81"/>
      <c r="G21" s="81"/>
      <c r="H21" s="140"/>
      <c r="I21" s="81"/>
      <c r="J21" s="140"/>
      <c r="K21" s="140"/>
      <c r="L21" s="140"/>
      <c r="M21" s="81"/>
      <c r="N21" s="140"/>
      <c r="O21" s="140"/>
      <c r="P21" s="140"/>
    </row>
    <row r="22" s="61" customFormat="1" ht="20.25" customHeight="1" spans="1:16">
      <c r="A22" s="80" t="s">
        <v>116</v>
      </c>
      <c r="B22" s="80" t="s">
        <v>117</v>
      </c>
      <c r="C22" s="140">
        <v>778106.92</v>
      </c>
      <c r="D22" s="140">
        <v>778106.92</v>
      </c>
      <c r="E22" s="140">
        <v>778106.92</v>
      </c>
      <c r="F22" s="81"/>
      <c r="G22" s="81"/>
      <c r="H22" s="140"/>
      <c r="I22" s="81"/>
      <c r="J22" s="140"/>
      <c r="K22" s="140"/>
      <c r="L22" s="140"/>
      <c r="M22" s="81"/>
      <c r="N22" s="140"/>
      <c r="O22" s="140"/>
      <c r="P22" s="140"/>
    </row>
    <row r="23" s="61" customFormat="1" ht="20.25" customHeight="1" spans="1:16">
      <c r="A23" s="80" t="s">
        <v>118</v>
      </c>
      <c r="B23" s="80" t="s">
        <v>119</v>
      </c>
      <c r="C23" s="140">
        <v>778106.92</v>
      </c>
      <c r="D23" s="140">
        <v>778106.92</v>
      </c>
      <c r="E23" s="140">
        <v>778106.92</v>
      </c>
      <c r="F23" s="81"/>
      <c r="G23" s="81"/>
      <c r="H23" s="140"/>
      <c r="I23" s="81"/>
      <c r="J23" s="140"/>
      <c r="K23" s="140"/>
      <c r="L23" s="140"/>
      <c r="M23" s="81"/>
      <c r="N23" s="140"/>
      <c r="O23" s="140"/>
      <c r="P23" s="140"/>
    </row>
    <row r="24" s="61" customFormat="1" ht="20.25" customHeight="1" spans="1:16">
      <c r="A24" s="80" t="s">
        <v>120</v>
      </c>
      <c r="B24" s="80" t="s">
        <v>85</v>
      </c>
      <c r="C24" s="140">
        <v>50000</v>
      </c>
      <c r="D24" s="140"/>
      <c r="E24" s="140"/>
      <c r="F24" s="81"/>
      <c r="G24" s="81">
        <v>50000</v>
      </c>
      <c r="H24" s="140"/>
      <c r="I24" s="81"/>
      <c r="J24" s="140"/>
      <c r="K24" s="140"/>
      <c r="L24" s="140"/>
      <c r="M24" s="81"/>
      <c r="N24" s="140"/>
      <c r="O24" s="140"/>
      <c r="P24" s="140"/>
    </row>
    <row r="25" s="61" customFormat="1" ht="20.25" customHeight="1" spans="1:16">
      <c r="A25" s="80" t="s">
        <v>121</v>
      </c>
      <c r="B25" s="80" t="s">
        <v>122</v>
      </c>
      <c r="C25" s="140">
        <v>50000</v>
      </c>
      <c r="D25" s="140"/>
      <c r="E25" s="140"/>
      <c r="F25" s="81"/>
      <c r="G25" s="81">
        <v>50000</v>
      </c>
      <c r="H25" s="140"/>
      <c r="I25" s="81"/>
      <c r="J25" s="140"/>
      <c r="K25" s="140"/>
      <c r="L25" s="140"/>
      <c r="M25" s="81"/>
      <c r="N25" s="140"/>
      <c r="O25" s="140"/>
      <c r="P25" s="140"/>
    </row>
    <row r="26" s="61" customFormat="1" ht="20.25" customHeight="1" spans="1:16">
      <c r="A26" s="80" t="s">
        <v>123</v>
      </c>
      <c r="B26" s="80" t="s">
        <v>124</v>
      </c>
      <c r="C26" s="140">
        <v>50000</v>
      </c>
      <c r="D26" s="140"/>
      <c r="E26" s="140"/>
      <c r="F26" s="81"/>
      <c r="G26" s="81">
        <v>50000</v>
      </c>
      <c r="H26" s="140"/>
      <c r="I26" s="81"/>
      <c r="J26" s="140"/>
      <c r="K26" s="140"/>
      <c r="L26" s="140"/>
      <c r="M26" s="81"/>
      <c r="N26" s="140"/>
      <c r="O26" s="140"/>
      <c r="P26" s="140"/>
    </row>
    <row r="27" s="61" customFormat="1" ht="17.25" customHeight="1" spans="1:16">
      <c r="A27" s="156" t="s">
        <v>125</v>
      </c>
      <c r="B27" s="213"/>
      <c r="C27" s="140">
        <v>9330621.58</v>
      </c>
      <c r="D27" s="140">
        <v>9278621.58</v>
      </c>
      <c r="E27" s="140">
        <v>9215921.58</v>
      </c>
      <c r="F27" s="140">
        <v>62700</v>
      </c>
      <c r="G27" s="81">
        <v>50000</v>
      </c>
      <c r="H27" s="140"/>
      <c r="I27" s="140"/>
      <c r="J27" s="140">
        <v>2000</v>
      </c>
      <c r="K27" s="140"/>
      <c r="L27" s="140"/>
      <c r="M27" s="140"/>
      <c r="N27" s="140"/>
      <c r="O27" s="140"/>
      <c r="P27" s="140">
        <v>2000</v>
      </c>
    </row>
  </sheetData>
  <mergeCells count="11">
    <mergeCell ref="A2:P2"/>
    <mergeCell ref="A3:L3"/>
    <mergeCell ref="D4:F4"/>
    <mergeCell ref="J4:P4"/>
    <mergeCell ref="A27:B27"/>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A3" sqref="A3:B3"/>
    </sheetView>
  </sheetViews>
  <sheetFormatPr defaultColWidth="9.14285714285714" defaultRowHeight="14.25" customHeight="1" outlineLevelCol="3"/>
  <cols>
    <col min="1" max="1" width="49.2857142857143" style="36" customWidth="1"/>
    <col min="2" max="2" width="38.8571428571429" style="36" customWidth="1"/>
    <col min="3" max="3" width="48.5714285714286" style="36" customWidth="1"/>
    <col min="4" max="4" width="36.4285714285714" style="36" customWidth="1"/>
    <col min="5" max="5" width="9.14285714285714" style="37" customWidth="1"/>
    <col min="6" max="16384" width="9.14285714285714" style="37"/>
  </cols>
  <sheetData>
    <row r="1" customHeight="1" spans="1:4">
      <c r="A1" s="192"/>
      <c r="B1" s="192"/>
      <c r="C1" s="192"/>
      <c r="D1" s="38" t="s">
        <v>126</v>
      </c>
    </row>
    <row r="2" ht="31.5" customHeight="1" spans="1:4">
      <c r="A2" s="52" t="s">
        <v>127</v>
      </c>
      <c r="B2" s="193"/>
      <c r="C2" s="193"/>
      <c r="D2" s="193"/>
    </row>
    <row r="3" ht="17.25" customHeight="1" spans="1:4">
      <c r="A3" s="6" t="s">
        <v>3</v>
      </c>
      <c r="B3" s="194"/>
      <c r="C3" s="194"/>
      <c r="D3" s="124" t="s">
        <v>4</v>
      </c>
    </row>
    <row r="4" ht="19.5" customHeight="1" spans="1:4">
      <c r="A4" s="12" t="s">
        <v>5</v>
      </c>
      <c r="B4" s="14"/>
      <c r="C4" s="12" t="s">
        <v>6</v>
      </c>
      <c r="D4" s="14"/>
    </row>
    <row r="5" ht="21.75" customHeight="1" spans="1:4">
      <c r="A5" s="17" t="s">
        <v>7</v>
      </c>
      <c r="B5" s="132" t="s">
        <v>8</v>
      </c>
      <c r="C5" s="17" t="s">
        <v>128</v>
      </c>
      <c r="D5" s="132" t="s">
        <v>8</v>
      </c>
    </row>
    <row r="6" ht="17.25" customHeight="1" spans="1:4">
      <c r="A6" s="20"/>
      <c r="B6" s="19"/>
      <c r="C6" s="20"/>
      <c r="D6" s="19"/>
    </row>
    <row r="7" ht="17.25" customHeight="1" spans="1:4">
      <c r="A7" s="195" t="s">
        <v>129</v>
      </c>
      <c r="B7" s="140">
        <v>9328621.58</v>
      </c>
      <c r="C7" s="24" t="s">
        <v>130</v>
      </c>
      <c r="D7" s="196">
        <v>9328621.58</v>
      </c>
    </row>
    <row r="8" s="37" customFormat="1" ht="17.25" customHeight="1" spans="1:4">
      <c r="A8" s="57" t="s">
        <v>131</v>
      </c>
      <c r="B8" s="140">
        <v>9278621.58</v>
      </c>
      <c r="C8" s="24" t="s">
        <v>132</v>
      </c>
      <c r="D8" s="196"/>
    </row>
    <row r="9" s="37" customFormat="1" ht="17.25" customHeight="1" spans="1:4">
      <c r="A9" s="57" t="s">
        <v>133</v>
      </c>
      <c r="B9" s="81">
        <v>50000</v>
      </c>
      <c r="C9" s="24" t="s">
        <v>134</v>
      </c>
      <c r="D9" s="196"/>
    </row>
    <row r="10" s="37" customFormat="1" ht="17.25" customHeight="1" spans="1:4">
      <c r="A10" s="57" t="s">
        <v>135</v>
      </c>
      <c r="B10" s="197"/>
      <c r="C10" s="24" t="s">
        <v>136</v>
      </c>
      <c r="D10" s="196"/>
    </row>
    <row r="11" s="37" customFormat="1" ht="17.25" customHeight="1" spans="1:4">
      <c r="A11" s="57" t="s">
        <v>137</v>
      </c>
      <c r="B11" s="197"/>
      <c r="C11" s="24" t="s">
        <v>138</v>
      </c>
      <c r="D11" s="196"/>
    </row>
    <row r="12" s="37" customFormat="1" ht="17.25" customHeight="1" spans="1:4">
      <c r="A12" s="57" t="s">
        <v>131</v>
      </c>
      <c r="B12" s="197"/>
      <c r="C12" s="24" t="s">
        <v>139</v>
      </c>
      <c r="D12" s="196">
        <v>6729136.42</v>
      </c>
    </row>
    <row r="13" s="37" customFormat="1" ht="17.25" customHeight="1" spans="1:4">
      <c r="A13" s="198" t="s">
        <v>133</v>
      </c>
      <c r="B13" s="197"/>
      <c r="C13" s="24" t="s">
        <v>140</v>
      </c>
      <c r="D13" s="196"/>
    </row>
    <row r="14" s="37" customFormat="1" ht="17.25" customHeight="1" spans="1:4">
      <c r="A14" s="198" t="s">
        <v>135</v>
      </c>
      <c r="B14" s="197"/>
      <c r="C14" s="24" t="s">
        <v>141</v>
      </c>
      <c r="D14" s="196"/>
    </row>
    <row r="15" s="37" customFormat="1" ht="17.25" customHeight="1" spans="1:4">
      <c r="A15" s="195"/>
      <c r="B15" s="197"/>
      <c r="C15" s="24" t="s">
        <v>142</v>
      </c>
      <c r="D15" s="81">
        <v>1085956.54</v>
      </c>
    </row>
    <row r="16" s="37" customFormat="1" ht="17.25" customHeight="1" spans="1:4">
      <c r="A16" s="195"/>
      <c r="B16" s="197"/>
      <c r="C16" s="24" t="s">
        <v>143</v>
      </c>
      <c r="D16" s="81">
        <v>685421.7</v>
      </c>
    </row>
    <row r="17" s="37" customFormat="1" ht="17.25" customHeight="1" spans="1:4">
      <c r="A17" s="195"/>
      <c r="B17" s="197"/>
      <c r="C17" s="24" t="s">
        <v>144</v>
      </c>
      <c r="D17" s="196"/>
    </row>
    <row r="18" s="37" customFormat="1" ht="17.25" customHeight="1" spans="1:4">
      <c r="A18" s="195"/>
      <c r="B18" s="197"/>
      <c r="C18" s="24" t="s">
        <v>145</v>
      </c>
      <c r="D18" s="196"/>
    </row>
    <row r="19" s="37" customFormat="1" ht="17.25" customHeight="1" spans="1:4">
      <c r="A19" s="195"/>
      <c r="B19" s="197"/>
      <c r="C19" s="24" t="s">
        <v>146</v>
      </c>
      <c r="D19" s="196"/>
    </row>
    <row r="20" s="37" customFormat="1" ht="17.25" customHeight="1" spans="1:4">
      <c r="A20" s="195"/>
      <c r="B20" s="197"/>
      <c r="C20" s="24" t="s">
        <v>147</v>
      </c>
      <c r="D20" s="196"/>
    </row>
    <row r="21" s="37" customFormat="1" ht="17.25" customHeight="1" spans="1:4">
      <c r="A21" s="195"/>
      <c r="B21" s="197"/>
      <c r="C21" s="24" t="s">
        <v>148</v>
      </c>
      <c r="D21" s="196"/>
    </row>
    <row r="22" s="37" customFormat="1" ht="17.25" customHeight="1" spans="1:4">
      <c r="A22" s="195"/>
      <c r="B22" s="197"/>
      <c r="C22" s="24" t="s">
        <v>149</v>
      </c>
      <c r="D22" s="196"/>
    </row>
    <row r="23" s="37" customFormat="1" ht="17.25" customHeight="1" spans="1:4">
      <c r="A23" s="195"/>
      <c r="B23" s="197"/>
      <c r="C23" s="24" t="s">
        <v>150</v>
      </c>
      <c r="D23" s="196"/>
    </row>
    <row r="24" s="37" customFormat="1" ht="17.25" customHeight="1" spans="1:4">
      <c r="A24" s="195"/>
      <c r="B24" s="197"/>
      <c r="C24" s="24" t="s">
        <v>151</v>
      </c>
      <c r="D24" s="196"/>
    </row>
    <row r="25" s="37" customFormat="1" ht="17.25" customHeight="1" spans="1:4">
      <c r="A25" s="195"/>
      <c r="B25" s="197"/>
      <c r="C25" s="24" t="s">
        <v>152</v>
      </c>
      <c r="D25" s="196"/>
    </row>
    <row r="26" s="37" customFormat="1" ht="17.25" customHeight="1" spans="1:4">
      <c r="A26" s="195"/>
      <c r="B26" s="197"/>
      <c r="C26" s="24" t="s">
        <v>153</v>
      </c>
      <c r="D26" s="81">
        <v>778106.92</v>
      </c>
    </row>
    <row r="27" s="37" customFormat="1" ht="17.25" customHeight="1" spans="1:4">
      <c r="A27" s="195"/>
      <c r="B27" s="197"/>
      <c r="C27" s="24" t="s">
        <v>154</v>
      </c>
      <c r="D27" s="196"/>
    </row>
    <row r="28" s="37" customFormat="1" ht="17.25" customHeight="1" spans="1:4">
      <c r="A28" s="195"/>
      <c r="B28" s="197"/>
      <c r="C28" s="24" t="s">
        <v>155</v>
      </c>
      <c r="D28" s="196"/>
    </row>
    <row r="29" ht="17.25" customHeight="1" spans="1:4">
      <c r="A29" s="57"/>
      <c r="B29" s="197"/>
      <c r="C29" s="24" t="s">
        <v>156</v>
      </c>
      <c r="D29" s="196" t="s">
        <v>12</v>
      </c>
    </row>
    <row r="30" ht="17.25" customHeight="1" spans="1:4">
      <c r="A30" s="57"/>
      <c r="B30" s="196"/>
      <c r="C30" s="198" t="s">
        <v>157</v>
      </c>
      <c r="D30" s="81">
        <v>50000</v>
      </c>
    </row>
    <row r="31" customHeight="1" spans="1:4">
      <c r="A31" s="199"/>
      <c r="B31" s="200"/>
      <c r="C31" s="198" t="s">
        <v>158</v>
      </c>
      <c r="D31" s="200"/>
    </row>
    <row r="32" ht="17.25" customHeight="1" spans="1:4">
      <c r="A32" s="201" t="s">
        <v>159</v>
      </c>
      <c r="B32" s="202">
        <v>9328621.58</v>
      </c>
      <c r="C32" s="199" t="s">
        <v>51</v>
      </c>
      <c r="D32" s="203">
        <v>9328621.58</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4"/>
  <sheetViews>
    <sheetView workbookViewId="0">
      <selection activeCell="I11" sqref="I11"/>
    </sheetView>
  </sheetViews>
  <sheetFormatPr defaultColWidth="9.14285714285714" defaultRowHeight="14.25" customHeight="1" outlineLevelCol="6"/>
  <cols>
    <col min="1" max="1" width="20.1428571428571" style="125" customWidth="1"/>
    <col min="2" max="2" width="44" style="125" customWidth="1"/>
    <col min="3" max="3" width="24.2857142857143" style="1" customWidth="1"/>
    <col min="4" max="4" width="16.5714285714286" style="1" customWidth="1"/>
    <col min="5" max="7" width="24.2857142857143" style="1" customWidth="1"/>
    <col min="8" max="8" width="9.14285714285714" style="1" customWidth="1"/>
    <col min="9" max="16384" width="9.14285714285714" style="1"/>
  </cols>
  <sheetData>
    <row r="1" customHeight="1" spans="4:7">
      <c r="D1" s="153"/>
      <c r="F1" s="186"/>
      <c r="G1" s="38" t="s">
        <v>160</v>
      </c>
    </row>
    <row r="2" ht="39" customHeight="1" spans="1:7">
      <c r="A2" s="131" t="s">
        <v>161</v>
      </c>
      <c r="B2" s="131"/>
      <c r="C2" s="131"/>
      <c r="D2" s="131"/>
      <c r="E2" s="131"/>
      <c r="F2" s="131"/>
      <c r="G2" s="131"/>
    </row>
    <row r="3" ht="18" customHeight="1" spans="1:7">
      <c r="A3" s="6" t="s">
        <v>3</v>
      </c>
      <c r="F3" s="128"/>
      <c r="G3" s="124" t="s">
        <v>4</v>
      </c>
    </row>
    <row r="4" ht="20.25" customHeight="1" spans="1:7">
      <c r="A4" s="187" t="s">
        <v>162</v>
      </c>
      <c r="B4" s="188"/>
      <c r="C4" s="132" t="s">
        <v>57</v>
      </c>
      <c r="D4" s="167" t="s">
        <v>78</v>
      </c>
      <c r="E4" s="13"/>
      <c r="F4" s="14"/>
      <c r="G4" s="160" t="s">
        <v>79</v>
      </c>
    </row>
    <row r="5" ht="20.25" customHeight="1" spans="1:7">
      <c r="A5" s="189" t="s">
        <v>75</v>
      </c>
      <c r="B5" s="189" t="s">
        <v>76</v>
      </c>
      <c r="C5" s="20"/>
      <c r="D5" s="137" t="s">
        <v>59</v>
      </c>
      <c r="E5" s="137" t="s">
        <v>163</v>
      </c>
      <c r="F5" s="137" t="s">
        <v>164</v>
      </c>
      <c r="G5" s="100"/>
    </row>
    <row r="6" ht="13.5" customHeight="1" spans="1:7">
      <c r="A6" s="189" t="s">
        <v>165</v>
      </c>
      <c r="B6" s="189" t="s">
        <v>166</v>
      </c>
      <c r="C6" s="189" t="s">
        <v>167</v>
      </c>
      <c r="D6" s="137"/>
      <c r="E6" s="189" t="s">
        <v>168</v>
      </c>
      <c r="F6" s="189" t="s">
        <v>169</v>
      </c>
      <c r="G6" s="189" t="s">
        <v>170</v>
      </c>
    </row>
    <row r="7" s="61" customFormat="1" ht="18" customHeight="1" spans="1:7">
      <c r="A7" s="80" t="s">
        <v>86</v>
      </c>
      <c r="B7" s="80" t="s">
        <v>87</v>
      </c>
      <c r="C7" s="141">
        <v>6729136.42</v>
      </c>
      <c r="D7" s="141">
        <v>6666436.42</v>
      </c>
      <c r="E7" s="141">
        <v>6532936.42</v>
      </c>
      <c r="F7" s="141">
        <v>133500</v>
      </c>
      <c r="G7" s="141">
        <v>62700</v>
      </c>
    </row>
    <row r="8" s="61" customFormat="1" ht="18" customHeight="1" spans="1:7">
      <c r="A8" s="80" t="s">
        <v>88</v>
      </c>
      <c r="B8" s="80" t="s">
        <v>89</v>
      </c>
      <c r="C8" s="141">
        <v>6729136.42</v>
      </c>
      <c r="D8" s="141">
        <v>6666436.42</v>
      </c>
      <c r="E8" s="141">
        <v>6532936.42</v>
      </c>
      <c r="F8" s="141">
        <v>133500</v>
      </c>
      <c r="G8" s="141">
        <v>62700</v>
      </c>
    </row>
    <row r="9" s="61" customFormat="1" ht="18" customHeight="1" spans="1:7">
      <c r="A9" s="80" t="s">
        <v>90</v>
      </c>
      <c r="B9" s="80" t="s">
        <v>91</v>
      </c>
      <c r="C9" s="141">
        <v>6729136.42</v>
      </c>
      <c r="D9" s="141">
        <v>6666436.42</v>
      </c>
      <c r="E9" s="141">
        <v>6532936.42</v>
      </c>
      <c r="F9" s="141">
        <v>133500</v>
      </c>
      <c r="G9" s="141">
        <v>62700</v>
      </c>
    </row>
    <row r="10" s="61" customFormat="1" ht="18" customHeight="1" spans="1:7">
      <c r="A10" s="80" t="s">
        <v>92</v>
      </c>
      <c r="B10" s="80" t="s">
        <v>93</v>
      </c>
      <c r="C10" s="141">
        <v>1085956.54</v>
      </c>
      <c r="D10" s="141">
        <v>1085956.54</v>
      </c>
      <c r="E10" s="141">
        <v>1082956.54</v>
      </c>
      <c r="F10" s="141">
        <v>3000</v>
      </c>
      <c r="G10" s="141"/>
    </row>
    <row r="11" s="61" customFormat="1" ht="18" customHeight="1" spans="1:7">
      <c r="A11" s="80" t="s">
        <v>94</v>
      </c>
      <c r="B11" s="80" t="s">
        <v>95</v>
      </c>
      <c r="C11" s="141">
        <v>1040475.89</v>
      </c>
      <c r="D11" s="141">
        <v>1040475.89</v>
      </c>
      <c r="E11" s="141">
        <v>1037475.89</v>
      </c>
      <c r="F11" s="141">
        <v>3000</v>
      </c>
      <c r="G11" s="141"/>
    </row>
    <row r="12" s="61" customFormat="1" ht="18" customHeight="1" spans="1:7">
      <c r="A12" s="80" t="s">
        <v>96</v>
      </c>
      <c r="B12" s="80" t="s">
        <v>97</v>
      </c>
      <c r="C12" s="141">
        <v>3000</v>
      </c>
      <c r="D12" s="141">
        <v>3000</v>
      </c>
      <c r="E12" s="141"/>
      <c r="F12" s="141">
        <v>3000</v>
      </c>
      <c r="G12" s="141"/>
    </row>
    <row r="13" s="61" customFormat="1" ht="18" customHeight="1" spans="1:7">
      <c r="A13" s="80" t="s">
        <v>98</v>
      </c>
      <c r="B13" s="80" t="s">
        <v>99</v>
      </c>
      <c r="C13" s="141">
        <v>1037475.89</v>
      </c>
      <c r="D13" s="141">
        <v>1037475.89</v>
      </c>
      <c r="E13" s="141">
        <v>1037475.89</v>
      </c>
      <c r="F13" s="141"/>
      <c r="G13" s="141"/>
    </row>
    <row r="14" s="61" customFormat="1" ht="18" customHeight="1" spans="1:7">
      <c r="A14" s="80" t="s">
        <v>100</v>
      </c>
      <c r="B14" s="80" t="s">
        <v>101</v>
      </c>
      <c r="C14" s="141">
        <v>45480.65</v>
      </c>
      <c r="D14" s="141">
        <v>45480.65</v>
      </c>
      <c r="E14" s="141">
        <v>45480.65</v>
      </c>
      <c r="F14" s="141"/>
      <c r="G14" s="141"/>
    </row>
    <row r="15" s="61" customFormat="1" ht="18" customHeight="1" spans="1:7">
      <c r="A15" s="80" t="s">
        <v>102</v>
      </c>
      <c r="B15" s="80" t="s">
        <v>103</v>
      </c>
      <c r="C15" s="141">
        <v>45480.65</v>
      </c>
      <c r="D15" s="141">
        <v>45480.65</v>
      </c>
      <c r="E15" s="141">
        <v>45480.65</v>
      </c>
      <c r="F15" s="141"/>
      <c r="G15" s="141"/>
    </row>
    <row r="16" s="61" customFormat="1" ht="18" customHeight="1" spans="1:7">
      <c r="A16" s="80" t="s">
        <v>104</v>
      </c>
      <c r="B16" s="80" t="s">
        <v>105</v>
      </c>
      <c r="C16" s="141">
        <v>685421.7</v>
      </c>
      <c r="D16" s="141">
        <v>685421.7</v>
      </c>
      <c r="E16" s="141">
        <v>685421.7</v>
      </c>
      <c r="F16" s="141"/>
      <c r="G16" s="141"/>
    </row>
    <row r="17" s="61" customFormat="1" ht="18" customHeight="1" spans="1:7">
      <c r="A17" s="80" t="s">
        <v>106</v>
      </c>
      <c r="B17" s="80" t="s">
        <v>107</v>
      </c>
      <c r="C17" s="141">
        <v>685421.7</v>
      </c>
      <c r="D17" s="141">
        <v>685421.7</v>
      </c>
      <c r="E17" s="141">
        <v>685421.7</v>
      </c>
      <c r="F17" s="141"/>
      <c r="G17" s="141"/>
    </row>
    <row r="18" s="61" customFormat="1" ht="18" customHeight="1" spans="1:7">
      <c r="A18" s="80" t="s">
        <v>108</v>
      </c>
      <c r="B18" s="80" t="s">
        <v>109</v>
      </c>
      <c r="C18" s="141">
        <v>513281.63</v>
      </c>
      <c r="D18" s="141">
        <v>513281.63</v>
      </c>
      <c r="E18" s="141">
        <v>513281.63</v>
      </c>
      <c r="F18" s="141"/>
      <c r="G18" s="141"/>
    </row>
    <row r="19" s="61" customFormat="1" ht="18" customHeight="1" spans="1:7">
      <c r="A19" s="80" t="s">
        <v>110</v>
      </c>
      <c r="B19" s="80" t="s">
        <v>111</v>
      </c>
      <c r="C19" s="141">
        <v>133703.17</v>
      </c>
      <c r="D19" s="141">
        <v>133703.17</v>
      </c>
      <c r="E19" s="141">
        <v>133703.17</v>
      </c>
      <c r="F19" s="141"/>
      <c r="G19" s="141"/>
    </row>
    <row r="20" s="61" customFormat="1" ht="18" customHeight="1" spans="1:7">
      <c r="A20" s="80" t="s">
        <v>112</v>
      </c>
      <c r="B20" s="80" t="s">
        <v>113</v>
      </c>
      <c r="C20" s="141">
        <v>38436.9</v>
      </c>
      <c r="D20" s="141">
        <v>38436.9</v>
      </c>
      <c r="E20" s="141">
        <v>38436.9</v>
      </c>
      <c r="F20" s="141"/>
      <c r="G20" s="141"/>
    </row>
    <row r="21" s="61" customFormat="1" ht="18" customHeight="1" spans="1:7">
      <c r="A21" s="80" t="s">
        <v>114</v>
      </c>
      <c r="B21" s="80" t="s">
        <v>115</v>
      </c>
      <c r="C21" s="141">
        <v>778106.92</v>
      </c>
      <c r="D21" s="141">
        <v>778106.92</v>
      </c>
      <c r="E21" s="141">
        <v>778106.92</v>
      </c>
      <c r="F21" s="141"/>
      <c r="G21" s="141"/>
    </row>
    <row r="22" s="61" customFormat="1" ht="18" customHeight="1" spans="1:7">
      <c r="A22" s="80" t="s">
        <v>116</v>
      </c>
      <c r="B22" s="80" t="s">
        <v>117</v>
      </c>
      <c r="C22" s="141">
        <v>778106.92</v>
      </c>
      <c r="D22" s="141">
        <v>778106.92</v>
      </c>
      <c r="E22" s="141">
        <v>778106.92</v>
      </c>
      <c r="F22" s="141"/>
      <c r="G22" s="141"/>
    </row>
    <row r="23" s="61" customFormat="1" ht="18" customHeight="1" spans="1:7">
      <c r="A23" s="80" t="s">
        <v>118</v>
      </c>
      <c r="B23" s="80" t="s">
        <v>119</v>
      </c>
      <c r="C23" s="141">
        <v>778106.92</v>
      </c>
      <c r="D23" s="141">
        <v>778106.92</v>
      </c>
      <c r="E23" s="141">
        <v>778106.92</v>
      </c>
      <c r="F23" s="141"/>
      <c r="G23" s="141"/>
    </row>
    <row r="24" s="61" customFormat="1" ht="18" customHeight="1" spans="1:7">
      <c r="A24" s="190" t="s">
        <v>125</v>
      </c>
      <c r="B24" s="191"/>
      <c r="C24" s="139">
        <v>9278621.58</v>
      </c>
      <c r="D24" s="141">
        <v>9215921.58</v>
      </c>
      <c r="E24" s="139">
        <v>9079421.58</v>
      </c>
      <c r="F24" s="139">
        <v>136500</v>
      </c>
      <c r="G24" s="139">
        <v>62700</v>
      </c>
    </row>
  </sheetData>
  <mergeCells count="7">
    <mergeCell ref="A2:G2"/>
    <mergeCell ref="A3:E3"/>
    <mergeCell ref="A4:B4"/>
    <mergeCell ref="D4:F4"/>
    <mergeCell ref="A24:B24"/>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B16" sqref="B16"/>
    </sheetView>
  </sheetViews>
  <sheetFormatPr defaultColWidth="9.14285714285714" defaultRowHeight="14.25" customHeight="1" outlineLevelRow="6" outlineLevelCol="5"/>
  <cols>
    <col min="1" max="2" width="27.4285714285714" style="176" customWidth="1"/>
    <col min="3" max="3" width="17.2857142857143" style="177" customWidth="1"/>
    <col min="4" max="5" width="26.2857142857143" style="178" customWidth="1"/>
    <col min="6" max="6" width="18.7142857142857" style="178" customWidth="1"/>
    <col min="7" max="7" width="9.14285714285714" style="1" customWidth="1"/>
    <col min="8" max="16384" width="9.14285714285714" style="1"/>
  </cols>
  <sheetData>
    <row r="1" s="1" customFormat="1" customHeight="1" spans="1:6">
      <c r="A1" s="179"/>
      <c r="B1" s="179"/>
      <c r="C1" s="110"/>
      <c r="F1" s="180" t="s">
        <v>171</v>
      </c>
    </row>
    <row r="2" ht="25.5" customHeight="1" spans="1:6">
      <c r="A2" s="181" t="s">
        <v>172</v>
      </c>
      <c r="B2" s="181"/>
      <c r="C2" s="181"/>
      <c r="D2" s="181"/>
      <c r="E2" s="181"/>
      <c r="F2" s="181"/>
    </row>
    <row r="3" s="1" customFormat="1" ht="15.75" customHeight="1" spans="1:6">
      <c r="A3" s="6" t="s">
        <v>3</v>
      </c>
      <c r="B3" s="179"/>
      <c r="C3" s="110"/>
      <c r="F3" s="180" t="s">
        <v>173</v>
      </c>
    </row>
    <row r="4" s="175" customFormat="1" ht="19.5" customHeight="1" spans="1:6">
      <c r="A4" s="11" t="s">
        <v>174</v>
      </c>
      <c r="B4" s="17" t="s">
        <v>175</v>
      </c>
      <c r="C4" s="12" t="s">
        <v>176</v>
      </c>
      <c r="D4" s="13"/>
      <c r="E4" s="14"/>
      <c r="F4" s="17" t="s">
        <v>177</v>
      </c>
    </row>
    <row r="5" s="175" customFormat="1" ht="19.5" customHeight="1" spans="1:6">
      <c r="A5" s="19"/>
      <c r="B5" s="20"/>
      <c r="C5" s="137" t="s">
        <v>59</v>
      </c>
      <c r="D5" s="137" t="s">
        <v>178</v>
      </c>
      <c r="E5" s="137" t="s">
        <v>179</v>
      </c>
      <c r="F5" s="20"/>
    </row>
    <row r="6" s="175" customFormat="1" ht="18.75" customHeight="1" spans="1:6">
      <c r="A6" s="182">
        <v>1</v>
      </c>
      <c r="B6" s="182">
        <v>2</v>
      </c>
      <c r="C6" s="183">
        <v>3</v>
      </c>
      <c r="D6" s="182">
        <v>4</v>
      </c>
      <c r="E6" s="182">
        <v>5</v>
      </c>
      <c r="F6" s="182">
        <v>6</v>
      </c>
    </row>
    <row r="7" s="61" customFormat="1" ht="24.75" customHeight="1" spans="1:6">
      <c r="A7" s="184">
        <v>17600</v>
      </c>
      <c r="B7" s="184"/>
      <c r="C7" s="185">
        <v>11200</v>
      </c>
      <c r="D7" s="184"/>
      <c r="E7" s="184">
        <v>11200</v>
      </c>
      <c r="F7" s="184">
        <v>6400</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34"/>
  <sheetViews>
    <sheetView workbookViewId="0">
      <selection activeCell="A3" sqref="A3:G3"/>
    </sheetView>
  </sheetViews>
  <sheetFormatPr defaultColWidth="9.14285714285714" defaultRowHeight="14.25" customHeight="1"/>
  <cols>
    <col min="1" max="7" width="16" style="1" customWidth="1"/>
    <col min="8" max="8" width="10.7142857142857" style="1" customWidth="1"/>
    <col min="9" max="9" width="13" style="1" customWidth="1"/>
    <col min="10" max="10" width="15.5714285714286" style="1" customWidth="1"/>
    <col min="11" max="11" width="12.2857142857143" style="1" customWidth="1"/>
    <col min="12" max="14" width="11.1428571428571" style="1" customWidth="1"/>
    <col min="15" max="17" width="9.14285714285714" style="1" customWidth="1"/>
    <col min="18" max="18" width="12.1428571428571" style="1" customWidth="1"/>
    <col min="19" max="21" width="12.2857142857143" style="1" customWidth="1"/>
    <col min="22" max="22" width="12.7142857142857" style="1" customWidth="1"/>
    <col min="23" max="23" width="11.1428571428571" style="1" customWidth="1"/>
    <col min="24" max="24" width="12.2857142857143" style="1" customWidth="1"/>
    <col min="25" max="25" width="11.1428571428571" style="1" customWidth="1"/>
    <col min="26" max="26" width="9.14285714285714" style="1" customWidth="1"/>
    <col min="27" max="16384" width="9.14285714285714" style="1"/>
  </cols>
  <sheetData>
    <row r="1" ht="13.5" customHeight="1" spans="2:25">
      <c r="B1" s="164"/>
      <c r="D1" s="165"/>
      <c r="E1" s="165"/>
      <c r="F1" s="165"/>
      <c r="G1" s="165"/>
      <c r="H1" s="89"/>
      <c r="I1" s="89"/>
      <c r="J1" s="3"/>
      <c r="K1" s="89"/>
      <c r="L1" s="89"/>
      <c r="M1" s="89"/>
      <c r="N1" s="89"/>
      <c r="O1" s="3"/>
      <c r="P1" s="3"/>
      <c r="Q1" s="3"/>
      <c r="R1" s="89"/>
      <c r="V1" s="164"/>
      <c r="X1" s="38"/>
      <c r="Y1" s="60" t="s">
        <v>180</v>
      </c>
    </row>
    <row r="2" ht="27.75" customHeight="1" spans="1:25">
      <c r="A2" s="53" t="s">
        <v>181</v>
      </c>
      <c r="B2" s="53"/>
      <c r="C2" s="53"/>
      <c r="D2" s="53"/>
      <c r="E2" s="53"/>
      <c r="F2" s="53"/>
      <c r="G2" s="53"/>
      <c r="H2" s="53"/>
      <c r="I2" s="53"/>
      <c r="J2" s="5"/>
      <c r="K2" s="53"/>
      <c r="L2" s="53"/>
      <c r="M2" s="53"/>
      <c r="N2" s="53"/>
      <c r="O2" s="5"/>
      <c r="P2" s="5"/>
      <c r="Q2" s="5"/>
      <c r="R2" s="53"/>
      <c r="S2" s="53"/>
      <c r="T2" s="53"/>
      <c r="U2" s="53"/>
      <c r="V2" s="53"/>
      <c r="W2" s="53"/>
      <c r="X2" s="5"/>
      <c r="Y2" s="53"/>
    </row>
    <row r="3" ht="18.75" customHeight="1" spans="1:25">
      <c r="A3" s="6" t="s">
        <v>3</v>
      </c>
      <c r="B3" s="166"/>
      <c r="C3" s="166"/>
      <c r="D3" s="166"/>
      <c r="E3" s="166"/>
      <c r="F3" s="166"/>
      <c r="G3" s="166"/>
      <c r="H3" s="93"/>
      <c r="I3" s="93"/>
      <c r="J3" s="8"/>
      <c r="K3" s="93"/>
      <c r="L3" s="93"/>
      <c r="M3" s="93"/>
      <c r="N3" s="93"/>
      <c r="O3" s="8"/>
      <c r="P3" s="8"/>
      <c r="Q3" s="8"/>
      <c r="R3" s="93"/>
      <c r="V3" s="164"/>
      <c r="X3" s="124"/>
      <c r="Y3" s="113" t="s">
        <v>173</v>
      </c>
    </row>
    <row r="4" ht="18" customHeight="1" spans="1:25">
      <c r="A4" s="10" t="s">
        <v>182</v>
      </c>
      <c r="B4" s="10" t="s">
        <v>183</v>
      </c>
      <c r="C4" s="10" t="s">
        <v>184</v>
      </c>
      <c r="D4" s="10" t="s">
        <v>185</v>
      </c>
      <c r="E4" s="10" t="s">
        <v>186</v>
      </c>
      <c r="F4" s="10" t="s">
        <v>187</v>
      </c>
      <c r="G4" s="10" t="s">
        <v>188</v>
      </c>
      <c r="H4" s="167" t="s">
        <v>189</v>
      </c>
      <c r="I4" s="116" t="s">
        <v>189</v>
      </c>
      <c r="J4" s="13"/>
      <c r="K4" s="116"/>
      <c r="L4" s="116"/>
      <c r="M4" s="116"/>
      <c r="N4" s="116"/>
      <c r="O4" s="13"/>
      <c r="P4" s="13"/>
      <c r="Q4" s="13"/>
      <c r="R4" s="115" t="s">
        <v>63</v>
      </c>
      <c r="S4" s="116" t="s">
        <v>64</v>
      </c>
      <c r="T4" s="116"/>
      <c r="U4" s="116"/>
      <c r="V4" s="116"/>
      <c r="W4" s="116"/>
      <c r="X4" s="13"/>
      <c r="Y4" s="172"/>
    </row>
    <row r="5" ht="18" customHeight="1" spans="1:25">
      <c r="A5" s="15"/>
      <c r="B5" s="134"/>
      <c r="C5" s="15"/>
      <c r="D5" s="15"/>
      <c r="E5" s="15"/>
      <c r="F5" s="15"/>
      <c r="G5" s="15"/>
      <c r="H5" s="132" t="s">
        <v>190</v>
      </c>
      <c r="I5" s="167" t="s">
        <v>60</v>
      </c>
      <c r="J5" s="13"/>
      <c r="K5" s="116"/>
      <c r="L5" s="116"/>
      <c r="M5" s="116"/>
      <c r="N5" s="172"/>
      <c r="O5" s="12" t="s">
        <v>191</v>
      </c>
      <c r="P5" s="13"/>
      <c r="Q5" s="14"/>
      <c r="R5" s="10" t="s">
        <v>63</v>
      </c>
      <c r="S5" s="167" t="s">
        <v>64</v>
      </c>
      <c r="T5" s="115" t="s">
        <v>65</v>
      </c>
      <c r="U5" s="116" t="s">
        <v>64</v>
      </c>
      <c r="V5" s="115" t="s">
        <v>67</v>
      </c>
      <c r="W5" s="115" t="s">
        <v>68</v>
      </c>
      <c r="X5" s="13"/>
      <c r="Y5" s="174" t="s">
        <v>70</v>
      </c>
    </row>
    <row r="6" ht="22.5" customHeight="1" spans="1:25">
      <c r="A6" s="30"/>
      <c r="B6" s="30"/>
      <c r="C6" s="30"/>
      <c r="D6" s="30"/>
      <c r="E6" s="30"/>
      <c r="F6" s="30"/>
      <c r="G6" s="30"/>
      <c r="H6" s="30"/>
      <c r="I6" s="173" t="s">
        <v>192</v>
      </c>
      <c r="J6" s="14"/>
      <c r="K6" s="10" t="s">
        <v>193</v>
      </c>
      <c r="L6" s="10" t="s">
        <v>194</v>
      </c>
      <c r="M6" s="10" t="s">
        <v>195</v>
      </c>
      <c r="N6" s="10" t="s">
        <v>196</v>
      </c>
      <c r="O6" s="10" t="s">
        <v>60</v>
      </c>
      <c r="P6" s="10" t="s">
        <v>61</v>
      </c>
      <c r="Q6" s="10" t="s">
        <v>62</v>
      </c>
      <c r="R6" s="30"/>
      <c r="S6" s="10" t="s">
        <v>59</v>
      </c>
      <c r="T6" s="10" t="s">
        <v>65</v>
      </c>
      <c r="U6" s="10" t="s">
        <v>197</v>
      </c>
      <c r="V6" s="10" t="s">
        <v>67</v>
      </c>
      <c r="W6" s="10" t="s">
        <v>68</v>
      </c>
      <c r="X6" s="11" t="s">
        <v>69</v>
      </c>
      <c r="Y6" s="10" t="s">
        <v>70</v>
      </c>
    </row>
    <row r="7" ht="37.5" customHeight="1" spans="1:25">
      <c r="A7" s="168"/>
      <c r="B7" s="168"/>
      <c r="C7" s="168"/>
      <c r="D7" s="168"/>
      <c r="E7" s="168"/>
      <c r="F7" s="168"/>
      <c r="G7" s="168"/>
      <c r="H7" s="168"/>
      <c r="I7" s="18" t="s">
        <v>59</v>
      </c>
      <c r="J7" s="19" t="s">
        <v>198</v>
      </c>
      <c r="K7" s="18" t="s">
        <v>199</v>
      </c>
      <c r="L7" s="18" t="s">
        <v>194</v>
      </c>
      <c r="M7" s="18" t="s">
        <v>195</v>
      </c>
      <c r="N7" s="18" t="s">
        <v>196</v>
      </c>
      <c r="O7" s="18" t="s">
        <v>194</v>
      </c>
      <c r="P7" s="18" t="s">
        <v>195</v>
      </c>
      <c r="Q7" s="18" t="s">
        <v>196</v>
      </c>
      <c r="R7" s="18" t="s">
        <v>63</v>
      </c>
      <c r="S7" s="18" t="s">
        <v>59</v>
      </c>
      <c r="T7" s="18" t="s">
        <v>65</v>
      </c>
      <c r="U7" s="18" t="s">
        <v>197</v>
      </c>
      <c r="V7" s="18" t="s">
        <v>67</v>
      </c>
      <c r="W7" s="18" t="s">
        <v>68</v>
      </c>
      <c r="X7" s="19"/>
      <c r="Y7" s="18" t="s">
        <v>70</v>
      </c>
    </row>
    <row r="8" customHeight="1" spans="1:25">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c r="Y8" s="22">
        <v>25</v>
      </c>
    </row>
    <row r="9" s="61" customFormat="1" ht="21" customHeight="1" spans="1:25">
      <c r="A9" s="169" t="s">
        <v>72</v>
      </c>
      <c r="B9" s="169"/>
      <c r="C9" s="169"/>
      <c r="D9" s="169"/>
      <c r="E9" s="169"/>
      <c r="F9" s="169"/>
      <c r="G9" s="169"/>
      <c r="H9" s="81">
        <v>9215921.58</v>
      </c>
      <c r="I9" s="81">
        <v>9215921.58</v>
      </c>
      <c r="J9" s="140"/>
      <c r="K9" s="81"/>
      <c r="L9" s="81"/>
      <c r="M9" s="81">
        <v>9215921.58</v>
      </c>
      <c r="N9" s="85"/>
      <c r="O9" s="81"/>
      <c r="P9" s="81"/>
      <c r="Q9" s="81"/>
      <c r="R9" s="81"/>
      <c r="S9" s="81"/>
      <c r="T9" s="81"/>
      <c r="U9" s="81"/>
      <c r="V9" s="81"/>
      <c r="W9" s="81"/>
      <c r="X9" s="140"/>
      <c r="Y9" s="81"/>
    </row>
    <row r="10" s="61" customFormat="1" ht="27.75" customHeight="1" spans="1:25">
      <c r="A10" s="138" t="s">
        <v>200</v>
      </c>
      <c r="B10" s="138" t="s">
        <v>201</v>
      </c>
      <c r="C10" s="138" t="s">
        <v>202</v>
      </c>
      <c r="D10" s="138" t="s">
        <v>90</v>
      </c>
      <c r="E10" s="138" t="s">
        <v>203</v>
      </c>
      <c r="F10" s="138" t="s">
        <v>204</v>
      </c>
      <c r="G10" s="138" t="s">
        <v>205</v>
      </c>
      <c r="H10" s="81">
        <v>2297452.08</v>
      </c>
      <c r="I10" s="81">
        <v>2297452.08</v>
      </c>
      <c r="J10" s="140"/>
      <c r="K10" s="81"/>
      <c r="L10" s="81"/>
      <c r="M10" s="81">
        <v>2297452.08</v>
      </c>
      <c r="N10" s="85"/>
      <c r="O10" s="81"/>
      <c r="P10" s="81"/>
      <c r="Q10" s="81"/>
      <c r="R10" s="81"/>
      <c r="S10" s="81"/>
      <c r="T10" s="81"/>
      <c r="U10" s="81"/>
      <c r="V10" s="81"/>
      <c r="W10" s="81"/>
      <c r="X10" s="140"/>
      <c r="Y10" s="81"/>
    </row>
    <row r="11" s="61" customFormat="1" ht="27.75" customHeight="1" spans="1:25">
      <c r="A11" s="138" t="s">
        <v>200</v>
      </c>
      <c r="B11" s="138" t="s">
        <v>201</v>
      </c>
      <c r="C11" s="138" t="s">
        <v>202</v>
      </c>
      <c r="D11" s="138" t="s">
        <v>90</v>
      </c>
      <c r="E11" s="138" t="s">
        <v>203</v>
      </c>
      <c r="F11" s="138" t="s">
        <v>206</v>
      </c>
      <c r="G11" s="138" t="s">
        <v>207</v>
      </c>
      <c r="H11" s="81">
        <v>561453</v>
      </c>
      <c r="I11" s="81">
        <v>561453</v>
      </c>
      <c r="J11" s="140"/>
      <c r="K11" s="81"/>
      <c r="L11" s="81"/>
      <c r="M11" s="81">
        <v>561453</v>
      </c>
      <c r="N11" s="142"/>
      <c r="O11" s="81"/>
      <c r="P11" s="81"/>
      <c r="Q11" s="81"/>
      <c r="R11" s="81"/>
      <c r="S11" s="81"/>
      <c r="T11" s="81"/>
      <c r="U11" s="81"/>
      <c r="V11" s="81"/>
      <c r="W11" s="81"/>
      <c r="X11" s="140"/>
      <c r="Y11" s="81"/>
    </row>
    <row r="12" s="61" customFormat="1" ht="27.75" customHeight="1" spans="1:25">
      <c r="A12" s="138" t="s">
        <v>200</v>
      </c>
      <c r="B12" s="138" t="s">
        <v>201</v>
      </c>
      <c r="C12" s="138" t="s">
        <v>202</v>
      </c>
      <c r="D12" s="138" t="s">
        <v>90</v>
      </c>
      <c r="E12" s="138" t="s">
        <v>203</v>
      </c>
      <c r="F12" s="138" t="s">
        <v>208</v>
      </c>
      <c r="G12" s="138" t="s">
        <v>209</v>
      </c>
      <c r="H12" s="81">
        <v>191454.34</v>
      </c>
      <c r="I12" s="81">
        <v>191454.34</v>
      </c>
      <c r="J12" s="140"/>
      <c r="K12" s="81"/>
      <c r="L12" s="81"/>
      <c r="M12" s="81">
        <v>191454.34</v>
      </c>
      <c r="N12" s="142"/>
      <c r="O12" s="81"/>
      <c r="P12" s="81"/>
      <c r="Q12" s="81"/>
      <c r="R12" s="81"/>
      <c r="S12" s="81"/>
      <c r="T12" s="81"/>
      <c r="U12" s="81"/>
      <c r="V12" s="81"/>
      <c r="W12" s="81"/>
      <c r="X12" s="140"/>
      <c r="Y12" s="81"/>
    </row>
    <row r="13" s="61" customFormat="1" ht="27.75" customHeight="1" spans="1:25">
      <c r="A13" s="138" t="s">
        <v>200</v>
      </c>
      <c r="B13" s="138" t="s">
        <v>201</v>
      </c>
      <c r="C13" s="138" t="s">
        <v>202</v>
      </c>
      <c r="D13" s="138" t="s">
        <v>90</v>
      </c>
      <c r="E13" s="138" t="s">
        <v>203</v>
      </c>
      <c r="F13" s="138" t="s">
        <v>210</v>
      </c>
      <c r="G13" s="138" t="s">
        <v>211</v>
      </c>
      <c r="H13" s="81">
        <v>650197.8</v>
      </c>
      <c r="I13" s="81">
        <v>650197.8</v>
      </c>
      <c r="J13" s="140"/>
      <c r="K13" s="81"/>
      <c r="L13" s="81"/>
      <c r="M13" s="81">
        <v>650197.8</v>
      </c>
      <c r="N13" s="142"/>
      <c r="O13" s="81"/>
      <c r="P13" s="81"/>
      <c r="Q13" s="81"/>
      <c r="R13" s="81"/>
      <c r="S13" s="81"/>
      <c r="T13" s="81"/>
      <c r="U13" s="81"/>
      <c r="V13" s="81"/>
      <c r="W13" s="81"/>
      <c r="X13" s="140"/>
      <c r="Y13" s="81"/>
    </row>
    <row r="14" s="61" customFormat="1" ht="27.75" customHeight="1" spans="1:25">
      <c r="A14" s="138" t="s">
        <v>200</v>
      </c>
      <c r="B14" s="138" t="s">
        <v>201</v>
      </c>
      <c r="C14" s="138" t="s">
        <v>202</v>
      </c>
      <c r="D14" s="138" t="s">
        <v>90</v>
      </c>
      <c r="E14" s="138" t="s">
        <v>203</v>
      </c>
      <c r="F14" s="138" t="s">
        <v>210</v>
      </c>
      <c r="G14" s="138" t="s">
        <v>211</v>
      </c>
      <c r="H14" s="81">
        <v>1091140.8</v>
      </c>
      <c r="I14" s="81">
        <v>1091140.8</v>
      </c>
      <c r="J14" s="140"/>
      <c r="K14" s="81"/>
      <c r="L14" s="81"/>
      <c r="M14" s="81">
        <v>1091140.8</v>
      </c>
      <c r="N14" s="142"/>
      <c r="O14" s="81"/>
      <c r="P14" s="81"/>
      <c r="Q14" s="81"/>
      <c r="R14" s="81"/>
      <c r="S14" s="81"/>
      <c r="T14" s="81"/>
      <c r="U14" s="81"/>
      <c r="V14" s="81"/>
      <c r="W14" s="81"/>
      <c r="X14" s="140"/>
      <c r="Y14" s="81"/>
    </row>
    <row r="15" s="61" customFormat="1" ht="27.75" customHeight="1" spans="1:25">
      <c r="A15" s="138" t="s">
        <v>200</v>
      </c>
      <c r="B15" s="138" t="s">
        <v>201</v>
      </c>
      <c r="C15" s="138" t="s">
        <v>202</v>
      </c>
      <c r="D15" s="138" t="s">
        <v>90</v>
      </c>
      <c r="E15" s="138" t="s">
        <v>203</v>
      </c>
      <c r="F15" s="138" t="s">
        <v>210</v>
      </c>
      <c r="G15" s="138" t="s">
        <v>211</v>
      </c>
      <c r="H15" s="81">
        <v>759818.4</v>
      </c>
      <c r="I15" s="81">
        <v>759818.4</v>
      </c>
      <c r="J15" s="140"/>
      <c r="K15" s="81"/>
      <c r="L15" s="81"/>
      <c r="M15" s="81">
        <v>759818.4</v>
      </c>
      <c r="N15" s="142"/>
      <c r="O15" s="81"/>
      <c r="P15" s="81"/>
      <c r="Q15" s="81"/>
      <c r="R15" s="81"/>
      <c r="S15" s="81"/>
      <c r="T15" s="81"/>
      <c r="U15" s="81"/>
      <c r="V15" s="81"/>
      <c r="W15" s="81"/>
      <c r="X15" s="140"/>
      <c r="Y15" s="81"/>
    </row>
    <row r="16" s="61" customFormat="1" ht="27.75" customHeight="1" spans="1:25">
      <c r="A16" s="138" t="s">
        <v>200</v>
      </c>
      <c r="B16" s="138" t="s">
        <v>212</v>
      </c>
      <c r="C16" s="138" t="s">
        <v>213</v>
      </c>
      <c r="D16" s="138" t="s">
        <v>90</v>
      </c>
      <c r="E16" s="138" t="s">
        <v>203</v>
      </c>
      <c r="F16" s="138" t="s">
        <v>210</v>
      </c>
      <c r="G16" s="138" t="s">
        <v>211</v>
      </c>
      <c r="H16" s="81">
        <v>580920</v>
      </c>
      <c r="I16" s="81">
        <v>580920</v>
      </c>
      <c r="J16" s="140"/>
      <c r="K16" s="81"/>
      <c r="L16" s="81"/>
      <c r="M16" s="81">
        <v>580920</v>
      </c>
      <c r="N16" s="142"/>
      <c r="O16" s="81"/>
      <c r="P16" s="81"/>
      <c r="Q16" s="81"/>
      <c r="R16" s="81"/>
      <c r="S16" s="81"/>
      <c r="T16" s="81"/>
      <c r="U16" s="81"/>
      <c r="V16" s="81"/>
      <c r="W16" s="81"/>
      <c r="X16" s="140"/>
      <c r="Y16" s="81"/>
    </row>
    <row r="17" s="61" customFormat="1" ht="27.75" customHeight="1" spans="1:25">
      <c r="A17" s="138" t="s">
        <v>200</v>
      </c>
      <c r="B17" s="138" t="s">
        <v>214</v>
      </c>
      <c r="C17" s="138" t="s">
        <v>215</v>
      </c>
      <c r="D17" s="138" t="s">
        <v>98</v>
      </c>
      <c r="E17" s="138" t="s">
        <v>216</v>
      </c>
      <c r="F17" s="138" t="s">
        <v>217</v>
      </c>
      <c r="G17" s="138" t="s">
        <v>218</v>
      </c>
      <c r="H17" s="81">
        <v>1037475.89</v>
      </c>
      <c r="I17" s="81">
        <v>1037475.89</v>
      </c>
      <c r="J17" s="140"/>
      <c r="K17" s="81"/>
      <c r="L17" s="81"/>
      <c r="M17" s="81">
        <v>1037475.89</v>
      </c>
      <c r="N17" s="142"/>
      <c r="O17" s="81"/>
      <c r="P17" s="81"/>
      <c r="Q17" s="81"/>
      <c r="R17" s="81"/>
      <c r="S17" s="81"/>
      <c r="T17" s="81"/>
      <c r="U17" s="81"/>
      <c r="V17" s="81"/>
      <c r="W17" s="81"/>
      <c r="X17" s="140"/>
      <c r="Y17" s="81"/>
    </row>
    <row r="18" s="61" customFormat="1" ht="27.75" customHeight="1" spans="1:25">
      <c r="A18" s="138" t="s">
        <v>200</v>
      </c>
      <c r="B18" s="138" t="s">
        <v>214</v>
      </c>
      <c r="C18" s="138" t="s">
        <v>215</v>
      </c>
      <c r="D18" s="138" t="s">
        <v>108</v>
      </c>
      <c r="E18" s="138" t="s">
        <v>219</v>
      </c>
      <c r="F18" s="138" t="s">
        <v>220</v>
      </c>
      <c r="G18" s="138" t="s">
        <v>221</v>
      </c>
      <c r="H18" s="81">
        <v>487292.69</v>
      </c>
      <c r="I18" s="81">
        <v>487292.69</v>
      </c>
      <c r="J18" s="140"/>
      <c r="K18" s="81"/>
      <c r="L18" s="81"/>
      <c r="M18" s="81">
        <v>487292.69</v>
      </c>
      <c r="N18" s="142"/>
      <c r="O18" s="81"/>
      <c r="P18" s="81"/>
      <c r="Q18" s="81"/>
      <c r="R18" s="81"/>
      <c r="S18" s="81"/>
      <c r="T18" s="81"/>
      <c r="U18" s="81"/>
      <c r="V18" s="81"/>
      <c r="W18" s="81"/>
      <c r="X18" s="140"/>
      <c r="Y18" s="81"/>
    </row>
    <row r="19" s="61" customFormat="1" ht="27.75" customHeight="1" spans="1:25">
      <c r="A19" s="138" t="s">
        <v>200</v>
      </c>
      <c r="B19" s="138" t="s">
        <v>214</v>
      </c>
      <c r="C19" s="138" t="s">
        <v>215</v>
      </c>
      <c r="D19" s="138" t="s">
        <v>108</v>
      </c>
      <c r="E19" s="138" t="s">
        <v>219</v>
      </c>
      <c r="F19" s="138" t="s">
        <v>220</v>
      </c>
      <c r="G19" s="138" t="s">
        <v>221</v>
      </c>
      <c r="H19" s="81">
        <v>25988.94</v>
      </c>
      <c r="I19" s="81">
        <v>25988.94</v>
      </c>
      <c r="J19" s="140"/>
      <c r="K19" s="81"/>
      <c r="L19" s="81"/>
      <c r="M19" s="81">
        <v>25988.94</v>
      </c>
      <c r="N19" s="142"/>
      <c r="O19" s="81"/>
      <c r="P19" s="81"/>
      <c r="Q19" s="81"/>
      <c r="R19" s="81"/>
      <c r="S19" s="81"/>
      <c r="T19" s="81"/>
      <c r="U19" s="81"/>
      <c r="V19" s="81"/>
      <c r="W19" s="81"/>
      <c r="X19" s="140"/>
      <c r="Y19" s="81"/>
    </row>
    <row r="20" s="61" customFormat="1" ht="27.75" customHeight="1" spans="1:25">
      <c r="A20" s="138" t="s">
        <v>200</v>
      </c>
      <c r="B20" s="138" t="s">
        <v>214</v>
      </c>
      <c r="C20" s="138" t="s">
        <v>215</v>
      </c>
      <c r="D20" s="138" t="s">
        <v>110</v>
      </c>
      <c r="E20" s="138" t="s">
        <v>222</v>
      </c>
      <c r="F20" s="138" t="s">
        <v>223</v>
      </c>
      <c r="G20" s="138" t="s">
        <v>224</v>
      </c>
      <c r="H20" s="81">
        <v>129944.72</v>
      </c>
      <c r="I20" s="81">
        <v>129944.72</v>
      </c>
      <c r="J20" s="140"/>
      <c r="K20" s="81"/>
      <c r="L20" s="81"/>
      <c r="M20" s="81">
        <v>129944.72</v>
      </c>
      <c r="N20" s="142"/>
      <c r="O20" s="81"/>
      <c r="P20" s="81"/>
      <c r="Q20" s="81"/>
      <c r="R20" s="81"/>
      <c r="S20" s="81"/>
      <c r="T20" s="81"/>
      <c r="U20" s="81"/>
      <c r="V20" s="81"/>
      <c r="W20" s="81"/>
      <c r="X20" s="140"/>
      <c r="Y20" s="81"/>
    </row>
    <row r="21" s="61" customFormat="1" ht="27.75" customHeight="1" spans="1:25">
      <c r="A21" s="138" t="s">
        <v>200</v>
      </c>
      <c r="B21" s="138" t="s">
        <v>225</v>
      </c>
      <c r="C21" s="138" t="s">
        <v>226</v>
      </c>
      <c r="D21" s="138" t="s">
        <v>110</v>
      </c>
      <c r="E21" s="138" t="s">
        <v>222</v>
      </c>
      <c r="F21" s="138" t="s">
        <v>223</v>
      </c>
      <c r="G21" s="138" t="s">
        <v>224</v>
      </c>
      <c r="H21" s="81">
        <v>3758.45</v>
      </c>
      <c r="I21" s="81">
        <v>3758.45</v>
      </c>
      <c r="J21" s="140"/>
      <c r="K21" s="81"/>
      <c r="L21" s="81"/>
      <c r="M21" s="81">
        <v>3758.45</v>
      </c>
      <c r="N21" s="142"/>
      <c r="O21" s="81"/>
      <c r="P21" s="81"/>
      <c r="Q21" s="81"/>
      <c r="R21" s="81"/>
      <c r="S21" s="81"/>
      <c r="T21" s="81"/>
      <c r="U21" s="81"/>
      <c r="V21" s="81"/>
      <c r="W21" s="81"/>
      <c r="X21" s="140"/>
      <c r="Y21" s="81"/>
    </row>
    <row r="22" s="61" customFormat="1" ht="27.75" customHeight="1" spans="1:25">
      <c r="A22" s="138" t="s">
        <v>200</v>
      </c>
      <c r="B22" s="138" t="s">
        <v>214</v>
      </c>
      <c r="C22" s="138" t="s">
        <v>215</v>
      </c>
      <c r="D22" s="138" t="s">
        <v>112</v>
      </c>
      <c r="E22" s="138" t="s">
        <v>227</v>
      </c>
      <c r="F22" s="138" t="s">
        <v>228</v>
      </c>
      <c r="G22" s="138" t="s">
        <v>229</v>
      </c>
      <c r="H22" s="81">
        <v>25936.9</v>
      </c>
      <c r="I22" s="81">
        <v>25936.9</v>
      </c>
      <c r="J22" s="140"/>
      <c r="K22" s="81"/>
      <c r="L22" s="81"/>
      <c r="M22" s="81">
        <v>25936.9</v>
      </c>
      <c r="N22" s="142"/>
      <c r="O22" s="81"/>
      <c r="P22" s="81"/>
      <c r="Q22" s="81"/>
      <c r="R22" s="81"/>
      <c r="S22" s="81"/>
      <c r="T22" s="81"/>
      <c r="U22" s="81"/>
      <c r="V22" s="81"/>
      <c r="W22" s="81"/>
      <c r="X22" s="140"/>
      <c r="Y22" s="81"/>
    </row>
    <row r="23" s="61" customFormat="1" ht="27.75" customHeight="1" spans="1:25">
      <c r="A23" s="138" t="s">
        <v>200</v>
      </c>
      <c r="B23" s="138" t="s">
        <v>214</v>
      </c>
      <c r="C23" s="138" t="s">
        <v>215</v>
      </c>
      <c r="D23" s="138" t="s">
        <v>102</v>
      </c>
      <c r="E23" s="138" t="s">
        <v>230</v>
      </c>
      <c r="F23" s="138" t="s">
        <v>228</v>
      </c>
      <c r="G23" s="138" t="s">
        <v>229</v>
      </c>
      <c r="H23" s="81">
        <v>45480.65</v>
      </c>
      <c r="I23" s="81">
        <v>45480.65</v>
      </c>
      <c r="J23" s="140"/>
      <c r="K23" s="81"/>
      <c r="L23" s="81"/>
      <c r="M23" s="81">
        <v>45480.65</v>
      </c>
      <c r="N23" s="142"/>
      <c r="O23" s="81"/>
      <c r="P23" s="81"/>
      <c r="Q23" s="81"/>
      <c r="R23" s="81"/>
      <c r="S23" s="81"/>
      <c r="T23" s="81"/>
      <c r="U23" s="81"/>
      <c r="V23" s="81"/>
      <c r="W23" s="81"/>
      <c r="X23" s="140"/>
      <c r="Y23" s="81"/>
    </row>
    <row r="24" s="61" customFormat="1" ht="27.75" customHeight="1" spans="1:25">
      <c r="A24" s="138" t="s">
        <v>200</v>
      </c>
      <c r="B24" s="138" t="s">
        <v>214</v>
      </c>
      <c r="C24" s="138" t="s">
        <v>215</v>
      </c>
      <c r="D24" s="138" t="s">
        <v>112</v>
      </c>
      <c r="E24" s="138" t="s">
        <v>227</v>
      </c>
      <c r="F24" s="138" t="s">
        <v>228</v>
      </c>
      <c r="G24" s="138" t="s">
        <v>229</v>
      </c>
      <c r="H24" s="81">
        <v>12500</v>
      </c>
      <c r="I24" s="81">
        <v>12500</v>
      </c>
      <c r="J24" s="140"/>
      <c r="K24" s="81"/>
      <c r="L24" s="81"/>
      <c r="M24" s="81">
        <v>12500</v>
      </c>
      <c r="N24" s="142"/>
      <c r="O24" s="81"/>
      <c r="P24" s="81"/>
      <c r="Q24" s="81"/>
      <c r="R24" s="81"/>
      <c r="S24" s="81"/>
      <c r="T24" s="81"/>
      <c r="U24" s="81"/>
      <c r="V24" s="81"/>
      <c r="W24" s="81"/>
      <c r="X24" s="140"/>
      <c r="Y24" s="81"/>
    </row>
    <row r="25" s="61" customFormat="1" ht="27.75" customHeight="1" spans="1:25">
      <c r="A25" s="138" t="s">
        <v>200</v>
      </c>
      <c r="B25" s="138" t="s">
        <v>231</v>
      </c>
      <c r="C25" s="138" t="s">
        <v>232</v>
      </c>
      <c r="D25" s="138" t="s">
        <v>118</v>
      </c>
      <c r="E25" s="138" t="s">
        <v>232</v>
      </c>
      <c r="F25" s="138" t="s">
        <v>233</v>
      </c>
      <c r="G25" s="138" t="s">
        <v>232</v>
      </c>
      <c r="H25" s="81">
        <v>778106.92</v>
      </c>
      <c r="I25" s="81">
        <v>778106.92</v>
      </c>
      <c r="J25" s="140"/>
      <c r="K25" s="81"/>
      <c r="L25" s="81"/>
      <c r="M25" s="81">
        <v>778106.92</v>
      </c>
      <c r="N25" s="142"/>
      <c r="O25" s="81"/>
      <c r="P25" s="81"/>
      <c r="Q25" s="81"/>
      <c r="R25" s="81"/>
      <c r="S25" s="81"/>
      <c r="T25" s="81"/>
      <c r="U25" s="81"/>
      <c r="V25" s="81"/>
      <c r="W25" s="81"/>
      <c r="X25" s="140"/>
      <c r="Y25" s="81"/>
    </row>
    <row r="26" s="61" customFormat="1" ht="27.75" customHeight="1" spans="1:25">
      <c r="A26" s="138" t="s">
        <v>200</v>
      </c>
      <c r="B26" s="138" t="s">
        <v>234</v>
      </c>
      <c r="C26" s="138" t="s">
        <v>235</v>
      </c>
      <c r="D26" s="138" t="s">
        <v>90</v>
      </c>
      <c r="E26" s="138" t="s">
        <v>203</v>
      </c>
      <c r="F26" s="138" t="s">
        <v>236</v>
      </c>
      <c r="G26" s="138" t="s">
        <v>237</v>
      </c>
      <c r="H26" s="81">
        <v>1500</v>
      </c>
      <c r="I26" s="81">
        <v>1500</v>
      </c>
      <c r="J26" s="140"/>
      <c r="K26" s="81"/>
      <c r="L26" s="81"/>
      <c r="M26" s="81">
        <v>1500</v>
      </c>
      <c r="N26" s="142"/>
      <c r="O26" s="81"/>
      <c r="P26" s="81"/>
      <c r="Q26" s="81"/>
      <c r="R26" s="81"/>
      <c r="S26" s="81"/>
      <c r="T26" s="81"/>
      <c r="U26" s="81"/>
      <c r="V26" s="81"/>
      <c r="W26" s="81"/>
      <c r="X26" s="140"/>
      <c r="Y26" s="81"/>
    </row>
    <row r="27" s="61" customFormat="1" ht="27.75" customHeight="1" spans="1:25">
      <c r="A27" s="138" t="s">
        <v>200</v>
      </c>
      <c r="B27" s="138" t="s">
        <v>234</v>
      </c>
      <c r="C27" s="138" t="s">
        <v>235</v>
      </c>
      <c r="D27" s="138" t="s">
        <v>90</v>
      </c>
      <c r="E27" s="138" t="s">
        <v>203</v>
      </c>
      <c r="F27" s="138" t="s">
        <v>238</v>
      </c>
      <c r="G27" s="138" t="s">
        <v>239</v>
      </c>
      <c r="H27" s="81">
        <v>9400</v>
      </c>
      <c r="I27" s="81">
        <v>9400</v>
      </c>
      <c r="J27" s="140"/>
      <c r="K27" s="81"/>
      <c r="L27" s="81"/>
      <c r="M27" s="81">
        <v>9400</v>
      </c>
      <c r="N27" s="142"/>
      <c r="O27" s="81"/>
      <c r="P27" s="81"/>
      <c r="Q27" s="81"/>
      <c r="R27" s="81"/>
      <c r="S27" s="81"/>
      <c r="T27" s="81"/>
      <c r="U27" s="81"/>
      <c r="V27" s="81"/>
      <c r="W27" s="81"/>
      <c r="X27" s="140"/>
      <c r="Y27" s="81"/>
    </row>
    <row r="28" s="61" customFormat="1" ht="27.75" customHeight="1" spans="1:25">
      <c r="A28" s="138" t="s">
        <v>200</v>
      </c>
      <c r="B28" s="138" t="s">
        <v>240</v>
      </c>
      <c r="C28" s="138" t="s">
        <v>241</v>
      </c>
      <c r="D28" s="138" t="s">
        <v>90</v>
      </c>
      <c r="E28" s="138" t="s">
        <v>203</v>
      </c>
      <c r="F28" s="138" t="s">
        <v>242</v>
      </c>
      <c r="G28" s="138" t="s">
        <v>177</v>
      </c>
      <c r="H28" s="81">
        <v>6400</v>
      </c>
      <c r="I28" s="81">
        <v>6400</v>
      </c>
      <c r="J28" s="140"/>
      <c r="K28" s="81"/>
      <c r="L28" s="81"/>
      <c r="M28" s="81">
        <v>6400</v>
      </c>
      <c r="N28" s="142"/>
      <c r="O28" s="81"/>
      <c r="P28" s="81"/>
      <c r="Q28" s="81"/>
      <c r="R28" s="81"/>
      <c r="S28" s="81"/>
      <c r="T28" s="81"/>
      <c r="U28" s="81"/>
      <c r="V28" s="81"/>
      <c r="W28" s="81"/>
      <c r="X28" s="140"/>
      <c r="Y28" s="81"/>
    </row>
    <row r="29" s="61" customFormat="1" ht="27.75" customHeight="1" spans="1:25">
      <c r="A29" s="138" t="s">
        <v>200</v>
      </c>
      <c r="B29" s="138" t="s">
        <v>243</v>
      </c>
      <c r="C29" s="138" t="s">
        <v>244</v>
      </c>
      <c r="D29" s="138" t="s">
        <v>90</v>
      </c>
      <c r="E29" s="138" t="s">
        <v>203</v>
      </c>
      <c r="F29" s="138" t="s">
        <v>245</v>
      </c>
      <c r="G29" s="138" t="s">
        <v>246</v>
      </c>
      <c r="H29" s="81">
        <v>105000</v>
      </c>
      <c r="I29" s="81">
        <v>105000</v>
      </c>
      <c r="J29" s="140"/>
      <c r="K29" s="81"/>
      <c r="L29" s="81"/>
      <c r="M29" s="81">
        <v>105000</v>
      </c>
      <c r="N29" s="142"/>
      <c r="O29" s="81"/>
      <c r="P29" s="81"/>
      <c r="Q29" s="81"/>
      <c r="R29" s="81"/>
      <c r="S29" s="81"/>
      <c r="T29" s="81"/>
      <c r="U29" s="81"/>
      <c r="V29" s="81"/>
      <c r="W29" s="81"/>
      <c r="X29" s="140"/>
      <c r="Y29" s="81"/>
    </row>
    <row r="30" s="61" customFormat="1" ht="27.75" customHeight="1" spans="1:25">
      <c r="A30" s="138" t="s">
        <v>200</v>
      </c>
      <c r="B30" s="138" t="s">
        <v>247</v>
      </c>
      <c r="C30" s="138" t="s">
        <v>248</v>
      </c>
      <c r="D30" s="138" t="s">
        <v>90</v>
      </c>
      <c r="E30" s="138" t="s">
        <v>203</v>
      </c>
      <c r="F30" s="138" t="s">
        <v>249</v>
      </c>
      <c r="G30" s="138" t="s">
        <v>250</v>
      </c>
      <c r="H30" s="81">
        <v>11200</v>
      </c>
      <c r="I30" s="81">
        <v>11200</v>
      </c>
      <c r="J30" s="140"/>
      <c r="K30" s="81"/>
      <c r="L30" s="81"/>
      <c r="M30" s="81">
        <v>11200</v>
      </c>
      <c r="N30" s="142"/>
      <c r="O30" s="81"/>
      <c r="P30" s="81"/>
      <c r="Q30" s="81"/>
      <c r="R30" s="81"/>
      <c r="S30" s="81"/>
      <c r="T30" s="81"/>
      <c r="U30" s="81"/>
      <c r="V30" s="81"/>
      <c r="W30" s="81"/>
      <c r="X30" s="140"/>
      <c r="Y30" s="81"/>
    </row>
    <row r="31" s="61" customFormat="1" ht="27.75" customHeight="1" spans="1:25">
      <c r="A31" s="138" t="s">
        <v>200</v>
      </c>
      <c r="B31" s="138" t="s">
        <v>251</v>
      </c>
      <c r="C31" s="138" t="s">
        <v>252</v>
      </c>
      <c r="D31" s="138" t="s">
        <v>96</v>
      </c>
      <c r="E31" s="138" t="s">
        <v>253</v>
      </c>
      <c r="F31" s="138" t="s">
        <v>254</v>
      </c>
      <c r="G31" s="138" t="s">
        <v>255</v>
      </c>
      <c r="H31" s="81">
        <v>3000</v>
      </c>
      <c r="I31" s="81">
        <v>3000</v>
      </c>
      <c r="J31" s="140"/>
      <c r="K31" s="81"/>
      <c r="L31" s="81"/>
      <c r="M31" s="81">
        <v>3000</v>
      </c>
      <c r="N31" s="142"/>
      <c r="O31" s="81"/>
      <c r="P31" s="81"/>
      <c r="Q31" s="81"/>
      <c r="R31" s="81"/>
      <c r="S31" s="81"/>
      <c r="T31" s="81"/>
      <c r="U31" s="81"/>
      <c r="V31" s="81"/>
      <c r="W31" s="81"/>
      <c r="X31" s="140"/>
      <c r="Y31" s="81"/>
    </row>
    <row r="32" s="61" customFormat="1" ht="27.75" customHeight="1" spans="1:25">
      <c r="A32" s="138" t="s">
        <v>200</v>
      </c>
      <c r="B32" s="138" t="s">
        <v>256</v>
      </c>
      <c r="C32" s="138" t="s">
        <v>257</v>
      </c>
      <c r="D32" s="138" t="s">
        <v>90</v>
      </c>
      <c r="E32" s="138" t="s">
        <v>203</v>
      </c>
      <c r="F32" s="138" t="s">
        <v>258</v>
      </c>
      <c r="G32" s="138" t="s">
        <v>259</v>
      </c>
      <c r="H32" s="81">
        <v>213600</v>
      </c>
      <c r="I32" s="81">
        <v>213600</v>
      </c>
      <c r="J32" s="140"/>
      <c r="K32" s="81"/>
      <c r="L32" s="81"/>
      <c r="M32" s="81">
        <v>213600</v>
      </c>
      <c r="N32" s="142"/>
      <c r="O32" s="81"/>
      <c r="P32" s="81"/>
      <c r="Q32" s="81"/>
      <c r="R32" s="81"/>
      <c r="S32" s="81"/>
      <c r="T32" s="81"/>
      <c r="U32" s="81"/>
      <c r="V32" s="81"/>
      <c r="W32" s="81"/>
      <c r="X32" s="140"/>
      <c r="Y32" s="81"/>
    </row>
    <row r="33" s="61" customFormat="1" ht="27.75" customHeight="1" spans="1:25">
      <c r="A33" s="138" t="s">
        <v>200</v>
      </c>
      <c r="B33" s="138" t="s">
        <v>260</v>
      </c>
      <c r="C33" s="138" t="s">
        <v>261</v>
      </c>
      <c r="D33" s="138" t="s">
        <v>90</v>
      </c>
      <c r="E33" s="138" t="s">
        <v>203</v>
      </c>
      <c r="F33" s="138" t="s">
        <v>258</v>
      </c>
      <c r="G33" s="138" t="s">
        <v>259</v>
      </c>
      <c r="H33" s="81">
        <v>186900</v>
      </c>
      <c r="I33" s="81">
        <v>186900</v>
      </c>
      <c r="J33" s="140"/>
      <c r="K33" s="81"/>
      <c r="L33" s="81"/>
      <c r="M33" s="81">
        <v>186900</v>
      </c>
      <c r="N33" s="142"/>
      <c r="O33" s="81"/>
      <c r="P33" s="81"/>
      <c r="Q33" s="81"/>
      <c r="R33" s="81"/>
      <c r="S33" s="81"/>
      <c r="T33" s="81"/>
      <c r="U33" s="81"/>
      <c r="V33" s="81"/>
      <c r="W33" s="81"/>
      <c r="X33" s="140"/>
      <c r="Y33" s="81"/>
    </row>
    <row r="34" s="61" customFormat="1" ht="17.25" customHeight="1" spans="1:25">
      <c r="A34" s="156" t="s">
        <v>125</v>
      </c>
      <c r="B34" s="170"/>
      <c r="C34" s="170"/>
      <c r="D34" s="170"/>
      <c r="E34" s="170"/>
      <c r="F34" s="170"/>
      <c r="G34" s="171"/>
      <c r="H34" s="81">
        <v>9215921.58</v>
      </c>
      <c r="I34" s="81">
        <v>9215921.58</v>
      </c>
      <c r="J34" s="140"/>
      <c r="K34" s="81"/>
      <c r="L34" s="81"/>
      <c r="M34" s="81">
        <v>9215921.58</v>
      </c>
      <c r="N34" s="85"/>
      <c r="O34" s="81"/>
      <c r="P34" s="81"/>
      <c r="Q34" s="81"/>
      <c r="R34" s="81"/>
      <c r="S34" s="81"/>
      <c r="T34" s="81"/>
      <c r="U34" s="81"/>
      <c r="V34" s="81"/>
      <c r="W34" s="81"/>
      <c r="X34" s="140"/>
      <c r="Y34" s="81"/>
    </row>
  </sheetData>
  <mergeCells count="31">
    <mergeCell ref="A2:Y2"/>
    <mergeCell ref="A3:G3"/>
    <mergeCell ref="H4:Y4"/>
    <mergeCell ref="I5:N5"/>
    <mergeCell ref="O5:Q5"/>
    <mergeCell ref="S5:Y5"/>
    <mergeCell ref="I6:J6"/>
    <mergeCell ref="A34:G34"/>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15"/>
  <sheetViews>
    <sheetView workbookViewId="0">
      <selection activeCell="A3" sqref="A3:H3"/>
    </sheetView>
  </sheetViews>
  <sheetFormatPr defaultColWidth="9.14285714285714" defaultRowHeight="14.25" customHeight="1"/>
  <cols>
    <col min="1" max="1" width="10.2857142857143" style="1" customWidth="1"/>
    <col min="2" max="2" width="13.4285714285714" style="1" customWidth="1"/>
    <col min="3" max="3" width="32.8571428571429" style="1" customWidth="1"/>
    <col min="4" max="4" width="23.8571428571429" style="1" customWidth="1"/>
    <col min="5" max="5" width="11.1428571428571" style="1" customWidth="1"/>
    <col min="6" max="6" width="17.7142857142857" style="1" customWidth="1"/>
    <col min="7" max="7" width="9.85714285714286" style="1" customWidth="1"/>
    <col min="8" max="8" width="17.7142857142857" style="1" customWidth="1"/>
    <col min="9" max="10" width="10.7142857142857" style="1" customWidth="1"/>
    <col min="11" max="11" width="11" style="1" customWidth="1"/>
    <col min="12" max="14" width="12.2857142857143" style="1" customWidth="1"/>
    <col min="15" max="15" width="12.7142857142857" style="1" customWidth="1"/>
    <col min="16" max="17" width="11.1428571428571" style="1" customWidth="1"/>
    <col min="18" max="18" width="9.14285714285714" style="1" customWidth="1"/>
    <col min="19" max="19" width="10.2857142857143" style="1" customWidth="1"/>
    <col min="20" max="21" width="11.8571428571429" style="1" customWidth="1"/>
    <col min="22" max="22" width="11.7142857142857" style="1" customWidth="1"/>
    <col min="23" max="24" width="10.2857142857143" style="1" customWidth="1"/>
    <col min="25" max="25" width="9.14285714285714" style="1" customWidth="1"/>
    <col min="26" max="16384" width="9.14285714285714" style="1"/>
  </cols>
  <sheetData>
    <row r="1" ht="13.5" customHeight="1" spans="2:24">
      <c r="B1" s="153"/>
      <c r="E1" s="2"/>
      <c r="F1" s="2"/>
      <c r="G1" s="2"/>
      <c r="H1" s="2"/>
      <c r="I1" s="3"/>
      <c r="J1" s="3"/>
      <c r="K1" s="3"/>
      <c r="L1" s="3"/>
      <c r="M1" s="3"/>
      <c r="N1" s="3"/>
      <c r="O1" s="3"/>
      <c r="P1" s="3"/>
      <c r="Q1" s="3"/>
      <c r="U1" s="153"/>
      <c r="W1" s="38"/>
      <c r="X1" s="38" t="s">
        <v>262</v>
      </c>
    </row>
    <row r="2" ht="27.75" customHeight="1" spans="1:24">
      <c r="A2" s="5" t="s">
        <v>263</v>
      </c>
      <c r="B2" s="5"/>
      <c r="C2" s="5"/>
      <c r="D2" s="5"/>
      <c r="E2" s="5"/>
      <c r="F2" s="5"/>
      <c r="G2" s="5"/>
      <c r="H2" s="5"/>
      <c r="I2" s="5"/>
      <c r="J2" s="5"/>
      <c r="K2" s="5"/>
      <c r="L2" s="5"/>
      <c r="M2" s="5"/>
      <c r="N2" s="5"/>
      <c r="O2" s="5"/>
      <c r="P2" s="5"/>
      <c r="Q2" s="5"/>
      <c r="R2" s="5"/>
      <c r="S2" s="5"/>
      <c r="T2" s="5"/>
      <c r="U2" s="5"/>
      <c r="V2" s="5"/>
      <c r="W2" s="5"/>
      <c r="X2" s="5"/>
    </row>
    <row r="3" ht="13.5" customHeight="1" spans="1:24">
      <c r="A3" s="6" t="s">
        <v>3</v>
      </c>
      <c r="B3" s="7"/>
      <c r="C3" s="7"/>
      <c r="D3" s="7"/>
      <c r="E3" s="7"/>
      <c r="F3" s="7"/>
      <c r="G3" s="7"/>
      <c r="H3" s="7"/>
      <c r="I3" s="8"/>
      <c r="J3" s="8"/>
      <c r="K3" s="8"/>
      <c r="L3" s="8"/>
      <c r="M3" s="8"/>
      <c r="N3" s="8"/>
      <c r="O3" s="8"/>
      <c r="P3" s="8"/>
      <c r="Q3" s="8"/>
      <c r="U3" s="153"/>
      <c r="W3" s="124"/>
      <c r="X3" s="124" t="s">
        <v>173</v>
      </c>
    </row>
    <row r="4" ht="21.75" customHeight="1" spans="1:24">
      <c r="A4" s="10" t="s">
        <v>264</v>
      </c>
      <c r="B4" s="11" t="s">
        <v>183</v>
      </c>
      <c r="C4" s="10" t="s">
        <v>184</v>
      </c>
      <c r="D4" s="10" t="s">
        <v>182</v>
      </c>
      <c r="E4" s="11" t="s">
        <v>185</v>
      </c>
      <c r="F4" s="11" t="s">
        <v>186</v>
      </c>
      <c r="G4" s="11" t="s">
        <v>265</v>
      </c>
      <c r="H4" s="11" t="s">
        <v>266</v>
      </c>
      <c r="I4" s="17" t="s">
        <v>57</v>
      </c>
      <c r="J4" s="12" t="s">
        <v>267</v>
      </c>
      <c r="K4" s="13"/>
      <c r="L4" s="13"/>
      <c r="M4" s="14"/>
      <c r="N4" s="12" t="s">
        <v>191</v>
      </c>
      <c r="O4" s="13"/>
      <c r="P4" s="14"/>
      <c r="Q4" s="11" t="s">
        <v>63</v>
      </c>
      <c r="R4" s="12" t="s">
        <v>64</v>
      </c>
      <c r="S4" s="13"/>
      <c r="T4" s="13"/>
      <c r="U4" s="13"/>
      <c r="V4" s="13"/>
      <c r="W4" s="13"/>
      <c r="X4" s="14"/>
    </row>
    <row r="5" ht="21.75" customHeight="1" spans="1:24">
      <c r="A5" s="15"/>
      <c r="B5" s="30"/>
      <c r="C5" s="15"/>
      <c r="D5" s="15"/>
      <c r="E5" s="16"/>
      <c r="F5" s="16"/>
      <c r="G5" s="16"/>
      <c r="H5" s="16"/>
      <c r="I5" s="30"/>
      <c r="J5" s="159" t="s">
        <v>60</v>
      </c>
      <c r="K5" s="160"/>
      <c r="L5" s="11" t="s">
        <v>61</v>
      </c>
      <c r="M5" s="11" t="s">
        <v>62</v>
      </c>
      <c r="N5" s="11" t="s">
        <v>60</v>
      </c>
      <c r="O5" s="11" t="s">
        <v>61</v>
      </c>
      <c r="P5" s="11" t="s">
        <v>62</v>
      </c>
      <c r="Q5" s="16"/>
      <c r="R5" s="11" t="s">
        <v>59</v>
      </c>
      <c r="S5" s="11" t="s">
        <v>65</v>
      </c>
      <c r="T5" s="11" t="s">
        <v>197</v>
      </c>
      <c r="U5" s="11" t="s">
        <v>67</v>
      </c>
      <c r="V5" s="11" t="s">
        <v>68</v>
      </c>
      <c r="W5" s="11" t="s">
        <v>69</v>
      </c>
      <c r="X5" s="11" t="s">
        <v>70</v>
      </c>
    </row>
    <row r="6" ht="21" customHeight="1" spans="1:24">
      <c r="A6" s="30"/>
      <c r="B6" s="30"/>
      <c r="C6" s="30"/>
      <c r="D6" s="30"/>
      <c r="E6" s="30"/>
      <c r="F6" s="30"/>
      <c r="G6" s="30"/>
      <c r="H6" s="30"/>
      <c r="I6" s="30"/>
      <c r="J6" s="161" t="s">
        <v>59</v>
      </c>
      <c r="K6" s="100"/>
      <c r="L6" s="30"/>
      <c r="M6" s="30"/>
      <c r="N6" s="30"/>
      <c r="O6" s="30"/>
      <c r="P6" s="30"/>
      <c r="Q6" s="30"/>
      <c r="R6" s="30"/>
      <c r="S6" s="30"/>
      <c r="T6" s="30"/>
      <c r="U6" s="30"/>
      <c r="V6" s="30"/>
      <c r="W6" s="16"/>
      <c r="X6" s="30"/>
    </row>
    <row r="7" ht="39.75" customHeight="1" spans="1:24">
      <c r="A7" s="18"/>
      <c r="B7" s="20"/>
      <c r="C7" s="18"/>
      <c r="D7" s="18"/>
      <c r="E7" s="19"/>
      <c r="F7" s="19"/>
      <c r="G7" s="19"/>
      <c r="H7" s="19"/>
      <c r="I7" s="20"/>
      <c r="J7" s="44" t="s">
        <v>59</v>
      </c>
      <c r="K7" s="44" t="s">
        <v>268</v>
      </c>
      <c r="L7" s="19"/>
      <c r="M7" s="19"/>
      <c r="N7" s="19"/>
      <c r="O7" s="19"/>
      <c r="P7" s="19"/>
      <c r="Q7" s="19"/>
      <c r="R7" s="19"/>
      <c r="S7" s="19"/>
      <c r="T7" s="19"/>
      <c r="U7" s="20"/>
      <c r="V7" s="19"/>
      <c r="W7" s="19"/>
      <c r="X7" s="19"/>
    </row>
    <row r="8" ht="15" customHeight="1" spans="1:24">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2">
        <v>23</v>
      </c>
      <c r="X8" s="21">
        <v>24</v>
      </c>
    </row>
    <row r="9" s="61" customFormat="1" ht="21.75" customHeight="1" spans="1:24">
      <c r="A9" s="154"/>
      <c r="B9" s="154"/>
      <c r="C9" s="138" t="s">
        <v>269</v>
      </c>
      <c r="D9" s="154"/>
      <c r="E9" s="154"/>
      <c r="F9" s="154"/>
      <c r="G9" s="154"/>
      <c r="H9" s="154"/>
      <c r="I9" s="139">
        <v>2000</v>
      </c>
      <c r="J9" s="139"/>
      <c r="K9" s="139"/>
      <c r="L9" s="139"/>
      <c r="M9" s="139"/>
      <c r="N9" s="81"/>
      <c r="O9" s="81"/>
      <c r="P9" s="162"/>
      <c r="Q9" s="139"/>
      <c r="R9" s="139">
        <v>2000</v>
      </c>
      <c r="S9" s="139"/>
      <c r="T9" s="139"/>
      <c r="U9" s="81"/>
      <c r="V9" s="139"/>
      <c r="W9" s="140"/>
      <c r="X9" s="139">
        <v>2000</v>
      </c>
    </row>
    <row r="10" s="61" customFormat="1" ht="21.75" customHeight="1" spans="1:24">
      <c r="A10" s="155" t="s">
        <v>270</v>
      </c>
      <c r="B10" s="155" t="s">
        <v>271</v>
      </c>
      <c r="C10" s="80" t="s">
        <v>269</v>
      </c>
      <c r="D10" s="155" t="s">
        <v>72</v>
      </c>
      <c r="E10" s="155" t="s">
        <v>90</v>
      </c>
      <c r="F10" s="155" t="s">
        <v>203</v>
      </c>
      <c r="G10" s="155" t="s">
        <v>254</v>
      </c>
      <c r="H10" s="155" t="s">
        <v>255</v>
      </c>
      <c r="I10" s="141">
        <v>2000</v>
      </c>
      <c r="J10" s="141"/>
      <c r="K10" s="141"/>
      <c r="L10" s="141"/>
      <c r="M10" s="141"/>
      <c r="N10" s="140"/>
      <c r="O10" s="140"/>
      <c r="P10" s="163"/>
      <c r="Q10" s="141"/>
      <c r="R10" s="141">
        <v>2000</v>
      </c>
      <c r="S10" s="141"/>
      <c r="T10" s="141"/>
      <c r="U10" s="140"/>
      <c r="V10" s="141"/>
      <c r="W10" s="140"/>
      <c r="X10" s="141">
        <v>2000</v>
      </c>
    </row>
    <row r="11" s="61" customFormat="1" ht="21.75" customHeight="1" spans="1:24">
      <c r="A11" s="142"/>
      <c r="B11" s="142"/>
      <c r="C11" s="138" t="s">
        <v>272</v>
      </c>
      <c r="D11" s="142"/>
      <c r="E11" s="142"/>
      <c r="F11" s="142"/>
      <c r="G11" s="142"/>
      <c r="H11" s="142"/>
      <c r="I11" s="139">
        <v>62700</v>
      </c>
      <c r="J11" s="139">
        <v>62700</v>
      </c>
      <c r="K11" s="139">
        <v>62700</v>
      </c>
      <c r="L11" s="139"/>
      <c r="M11" s="139"/>
      <c r="N11" s="81"/>
      <c r="O11" s="81"/>
      <c r="P11" s="142"/>
      <c r="Q11" s="139"/>
      <c r="R11" s="139"/>
      <c r="S11" s="139"/>
      <c r="T11" s="139"/>
      <c r="U11" s="81"/>
      <c r="V11" s="139"/>
      <c r="W11" s="140"/>
      <c r="X11" s="139"/>
    </row>
    <row r="12" s="61" customFormat="1" ht="21.75" customHeight="1" spans="1:24">
      <c r="A12" s="155" t="s">
        <v>270</v>
      </c>
      <c r="B12" s="155" t="s">
        <v>273</v>
      </c>
      <c r="C12" s="80" t="s">
        <v>272</v>
      </c>
      <c r="D12" s="155" t="s">
        <v>72</v>
      </c>
      <c r="E12" s="155" t="s">
        <v>90</v>
      </c>
      <c r="F12" s="155" t="s">
        <v>203</v>
      </c>
      <c r="G12" s="155" t="s">
        <v>274</v>
      </c>
      <c r="H12" s="155" t="s">
        <v>275</v>
      </c>
      <c r="I12" s="141">
        <v>62700</v>
      </c>
      <c r="J12" s="141">
        <v>62700</v>
      </c>
      <c r="K12" s="141">
        <v>62700</v>
      </c>
      <c r="L12" s="141"/>
      <c r="M12" s="141"/>
      <c r="N12" s="140"/>
      <c r="O12" s="140"/>
      <c r="P12" s="142"/>
      <c r="Q12" s="141"/>
      <c r="R12" s="141"/>
      <c r="S12" s="141"/>
      <c r="T12" s="141"/>
      <c r="U12" s="140"/>
      <c r="V12" s="141"/>
      <c r="W12" s="140"/>
      <c r="X12" s="141"/>
    </row>
    <row r="13" s="61" customFormat="1" ht="21.75" customHeight="1" spans="1:24">
      <c r="A13" s="142"/>
      <c r="B13" s="142"/>
      <c r="C13" s="138" t="s">
        <v>276</v>
      </c>
      <c r="D13" s="142"/>
      <c r="E13" s="142"/>
      <c r="F13" s="142"/>
      <c r="G13" s="142"/>
      <c r="H13" s="142"/>
      <c r="I13" s="139">
        <v>50000</v>
      </c>
      <c r="J13" s="139"/>
      <c r="K13" s="139"/>
      <c r="L13" s="139">
        <v>50000</v>
      </c>
      <c r="M13" s="139"/>
      <c r="N13" s="81"/>
      <c r="O13" s="81"/>
      <c r="P13" s="142"/>
      <c r="Q13" s="139"/>
      <c r="R13" s="139"/>
      <c r="S13" s="139"/>
      <c r="T13" s="139"/>
      <c r="U13" s="81"/>
      <c r="V13" s="139"/>
      <c r="W13" s="140"/>
      <c r="X13" s="139"/>
    </row>
    <row r="14" s="61" customFormat="1" ht="21.75" customHeight="1" spans="1:24">
      <c r="A14" s="155" t="s">
        <v>270</v>
      </c>
      <c r="B14" s="155" t="s">
        <v>277</v>
      </c>
      <c r="C14" s="80" t="s">
        <v>276</v>
      </c>
      <c r="D14" s="155" t="s">
        <v>72</v>
      </c>
      <c r="E14" s="155" t="s">
        <v>123</v>
      </c>
      <c r="F14" s="155" t="s">
        <v>278</v>
      </c>
      <c r="G14" s="155" t="s">
        <v>258</v>
      </c>
      <c r="H14" s="155" t="s">
        <v>259</v>
      </c>
      <c r="I14" s="141">
        <v>50000</v>
      </c>
      <c r="J14" s="141"/>
      <c r="K14" s="141"/>
      <c r="L14" s="141">
        <v>50000</v>
      </c>
      <c r="M14" s="141"/>
      <c r="N14" s="140"/>
      <c r="O14" s="140"/>
      <c r="P14" s="142"/>
      <c r="Q14" s="141"/>
      <c r="R14" s="141"/>
      <c r="S14" s="141"/>
      <c r="T14" s="141"/>
      <c r="U14" s="140"/>
      <c r="V14" s="141"/>
      <c r="W14" s="140"/>
      <c r="X14" s="141"/>
    </row>
    <row r="15" s="61" customFormat="1" ht="18.75" customHeight="1" spans="1:24">
      <c r="A15" s="156" t="s">
        <v>125</v>
      </c>
      <c r="B15" s="157"/>
      <c r="C15" s="157"/>
      <c r="D15" s="157"/>
      <c r="E15" s="157"/>
      <c r="F15" s="157"/>
      <c r="G15" s="157"/>
      <c r="H15" s="158"/>
      <c r="I15" s="139">
        <v>114700</v>
      </c>
      <c r="J15" s="139">
        <v>62700</v>
      </c>
      <c r="K15" s="141">
        <v>62700</v>
      </c>
      <c r="L15" s="139">
        <v>50000</v>
      </c>
      <c r="M15" s="139"/>
      <c r="N15" s="139"/>
      <c r="O15" s="139"/>
      <c r="P15" s="162"/>
      <c r="Q15" s="139"/>
      <c r="R15" s="139">
        <v>2000</v>
      </c>
      <c r="S15" s="139"/>
      <c r="T15" s="139"/>
      <c r="U15" s="140"/>
      <c r="V15" s="139"/>
      <c r="W15" s="140"/>
      <c r="X15" s="139">
        <v>2000</v>
      </c>
    </row>
  </sheetData>
  <mergeCells count="29">
    <mergeCell ref="A2:X2"/>
    <mergeCell ref="A3:H3"/>
    <mergeCell ref="J4:M4"/>
    <mergeCell ref="N4:P4"/>
    <mergeCell ref="R4:X4"/>
    <mergeCell ref="A15:H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23"/>
  <sheetViews>
    <sheetView topLeftCell="A8" workbookViewId="0">
      <selection activeCell="A3" sqref="A3:I3"/>
    </sheetView>
  </sheetViews>
  <sheetFormatPr defaultColWidth="9.14285714285714" defaultRowHeight="12" customHeight="1"/>
  <cols>
    <col min="1" max="1" width="30.2857142857143" style="36" customWidth="1"/>
    <col min="2" max="2" width="30.2857142857143" style="37" customWidth="1"/>
    <col min="3" max="6" width="30.2857142857143" style="36" customWidth="1"/>
    <col min="7" max="7" width="11.2857142857143" style="37" customWidth="1"/>
    <col min="8" max="8" width="13.1428571428571" style="36" customWidth="1"/>
    <col min="9" max="10" width="12.4285714285714" style="37" customWidth="1"/>
    <col min="11" max="11" width="17.8571428571429" style="36" customWidth="1"/>
    <col min="12" max="12" width="9.14285714285714" style="37" customWidth="1"/>
    <col min="13" max="16384" width="9.14285714285714" style="37"/>
  </cols>
  <sheetData>
    <row r="1" ht="15" customHeight="1" spans="11:11">
      <c r="K1" s="111" t="s">
        <v>279</v>
      </c>
    </row>
    <row r="2" ht="28.5" customHeight="1" spans="1:11">
      <c r="A2" s="52" t="s">
        <v>280</v>
      </c>
      <c r="B2" s="53"/>
      <c r="C2" s="5"/>
      <c r="D2" s="5"/>
      <c r="E2" s="5"/>
      <c r="F2" s="5"/>
      <c r="G2" s="53"/>
      <c r="H2" s="5"/>
      <c r="I2" s="53"/>
      <c r="J2" s="53"/>
      <c r="K2" s="5"/>
    </row>
    <row r="3" ht="17.25" customHeight="1" spans="1:2">
      <c r="A3" s="54" t="s">
        <v>3</v>
      </c>
      <c r="B3" s="55"/>
    </row>
    <row r="4" ht="44.25" customHeight="1" spans="1:11">
      <c r="A4" s="44" t="s">
        <v>281</v>
      </c>
      <c r="B4" s="56" t="s">
        <v>183</v>
      </c>
      <c r="C4" s="44" t="s">
        <v>282</v>
      </c>
      <c r="D4" s="44" t="s">
        <v>283</v>
      </c>
      <c r="E4" s="44" t="s">
        <v>284</v>
      </c>
      <c r="F4" s="44" t="s">
        <v>285</v>
      </c>
      <c r="G4" s="56" t="s">
        <v>286</v>
      </c>
      <c r="H4" s="44" t="s">
        <v>287</v>
      </c>
      <c r="I4" s="56" t="s">
        <v>288</v>
      </c>
      <c r="J4" s="56" t="s">
        <v>289</v>
      </c>
      <c r="K4" s="44" t="s">
        <v>290</v>
      </c>
    </row>
    <row r="5" ht="14.25" customHeight="1" spans="1:11">
      <c r="A5" s="44">
        <v>1</v>
      </c>
      <c r="B5" s="56">
        <v>2</v>
      </c>
      <c r="C5" s="44">
        <v>3</v>
      </c>
      <c r="D5" s="44">
        <v>4</v>
      </c>
      <c r="E5" s="44">
        <v>5</v>
      </c>
      <c r="F5" s="44">
        <v>6</v>
      </c>
      <c r="G5" s="56">
        <v>7</v>
      </c>
      <c r="H5" s="44">
        <v>8</v>
      </c>
      <c r="I5" s="56">
        <v>9</v>
      </c>
      <c r="J5" s="56">
        <v>10</v>
      </c>
      <c r="K5" s="44">
        <v>11</v>
      </c>
    </row>
    <row r="6" s="62" customFormat="1" ht="42" customHeight="1" spans="1:11">
      <c r="A6" s="80" t="s">
        <v>72</v>
      </c>
      <c r="B6" s="145"/>
      <c r="C6" s="83"/>
      <c r="D6" s="83"/>
      <c r="E6" s="83"/>
      <c r="F6" s="146"/>
      <c r="G6" s="147"/>
      <c r="H6" s="146"/>
      <c r="I6" s="147"/>
      <c r="J6" s="147"/>
      <c r="K6" s="146"/>
    </row>
    <row r="7" s="62" customFormat="1" ht="54.75" customHeight="1" spans="1:11">
      <c r="A7" s="148" t="s">
        <v>291</v>
      </c>
      <c r="B7" s="148" t="s">
        <v>271</v>
      </c>
      <c r="C7" s="148" t="s">
        <v>292</v>
      </c>
      <c r="D7" s="138" t="s">
        <v>293</v>
      </c>
      <c r="E7" s="138" t="s">
        <v>294</v>
      </c>
      <c r="F7" s="80" t="s">
        <v>295</v>
      </c>
      <c r="G7" s="138" t="s">
        <v>296</v>
      </c>
      <c r="H7" s="80" t="s">
        <v>168</v>
      </c>
      <c r="I7" s="138" t="s">
        <v>297</v>
      </c>
      <c r="J7" s="138" t="s">
        <v>298</v>
      </c>
      <c r="K7" s="80" t="s">
        <v>299</v>
      </c>
    </row>
    <row r="8" s="62" customFormat="1" ht="54.75" customHeight="1" spans="1:11">
      <c r="A8" s="149"/>
      <c r="B8" s="150"/>
      <c r="C8" s="149"/>
      <c r="D8" s="138" t="s">
        <v>293</v>
      </c>
      <c r="E8" s="138" t="s">
        <v>300</v>
      </c>
      <c r="F8" s="80" t="s">
        <v>301</v>
      </c>
      <c r="G8" s="138" t="s">
        <v>296</v>
      </c>
      <c r="H8" s="80" t="s">
        <v>302</v>
      </c>
      <c r="I8" s="138" t="s">
        <v>303</v>
      </c>
      <c r="J8" s="138" t="s">
        <v>298</v>
      </c>
      <c r="K8" s="80" t="s">
        <v>304</v>
      </c>
    </row>
    <row r="9" s="62" customFormat="1" ht="54.75" customHeight="1" spans="1:11">
      <c r="A9" s="149"/>
      <c r="B9" s="150"/>
      <c r="C9" s="149"/>
      <c r="D9" s="138" t="s">
        <v>293</v>
      </c>
      <c r="E9" s="138" t="s">
        <v>305</v>
      </c>
      <c r="F9" s="80" t="s">
        <v>306</v>
      </c>
      <c r="G9" s="138" t="s">
        <v>296</v>
      </c>
      <c r="H9" s="80" t="s">
        <v>302</v>
      </c>
      <c r="I9" s="138" t="s">
        <v>303</v>
      </c>
      <c r="J9" s="138" t="s">
        <v>298</v>
      </c>
      <c r="K9" s="80" t="s">
        <v>307</v>
      </c>
    </row>
    <row r="10" s="62" customFormat="1" ht="54.75" customHeight="1" spans="1:11">
      <c r="A10" s="149"/>
      <c r="B10" s="150"/>
      <c r="C10" s="149"/>
      <c r="D10" s="138" t="s">
        <v>308</v>
      </c>
      <c r="E10" s="138" t="s">
        <v>309</v>
      </c>
      <c r="F10" s="80" t="s">
        <v>310</v>
      </c>
      <c r="G10" s="138" t="s">
        <v>296</v>
      </c>
      <c r="H10" s="80" t="s">
        <v>311</v>
      </c>
      <c r="I10" s="138" t="s">
        <v>303</v>
      </c>
      <c r="J10" s="138" t="s">
        <v>312</v>
      </c>
      <c r="K10" s="80" t="s">
        <v>313</v>
      </c>
    </row>
    <row r="11" s="62" customFormat="1" ht="54.75" customHeight="1" spans="1:11">
      <c r="A11" s="149"/>
      <c r="B11" s="150"/>
      <c r="C11" s="149"/>
      <c r="D11" s="138" t="s">
        <v>314</v>
      </c>
      <c r="E11" s="138" t="s">
        <v>315</v>
      </c>
      <c r="F11" s="80" t="s">
        <v>316</v>
      </c>
      <c r="G11" s="138" t="s">
        <v>317</v>
      </c>
      <c r="H11" s="80" t="s">
        <v>318</v>
      </c>
      <c r="I11" s="138" t="s">
        <v>303</v>
      </c>
      <c r="J11" s="138" t="s">
        <v>298</v>
      </c>
      <c r="K11" s="80" t="s">
        <v>319</v>
      </c>
    </row>
    <row r="12" s="62" customFormat="1" ht="54.75" customHeight="1" spans="1:11">
      <c r="A12" s="151"/>
      <c r="B12" s="152"/>
      <c r="C12" s="151"/>
      <c r="D12" s="138" t="s">
        <v>314</v>
      </c>
      <c r="E12" s="138" t="s">
        <v>315</v>
      </c>
      <c r="F12" s="80" t="s">
        <v>320</v>
      </c>
      <c r="G12" s="138" t="s">
        <v>317</v>
      </c>
      <c r="H12" s="80" t="s">
        <v>318</v>
      </c>
      <c r="I12" s="138" t="s">
        <v>303</v>
      </c>
      <c r="J12" s="138" t="s">
        <v>298</v>
      </c>
      <c r="K12" s="80" t="s">
        <v>321</v>
      </c>
    </row>
    <row r="13" s="62" customFormat="1" ht="54.75" customHeight="1" spans="1:11">
      <c r="A13" s="148" t="s">
        <v>322</v>
      </c>
      <c r="B13" s="148" t="s">
        <v>273</v>
      </c>
      <c r="C13" s="148" t="s">
        <v>323</v>
      </c>
      <c r="D13" s="138" t="s">
        <v>293</v>
      </c>
      <c r="E13" s="138" t="s">
        <v>294</v>
      </c>
      <c r="F13" s="80" t="s">
        <v>324</v>
      </c>
      <c r="G13" s="138" t="s">
        <v>296</v>
      </c>
      <c r="H13" s="80" t="s">
        <v>165</v>
      </c>
      <c r="I13" s="138" t="s">
        <v>325</v>
      </c>
      <c r="J13" s="138" t="s">
        <v>312</v>
      </c>
      <c r="K13" s="80" t="s">
        <v>326</v>
      </c>
    </row>
    <row r="14" s="62" customFormat="1" ht="54.75" customHeight="1" spans="1:11">
      <c r="A14" s="149"/>
      <c r="B14" s="150"/>
      <c r="C14" s="149"/>
      <c r="D14" s="138" t="s">
        <v>293</v>
      </c>
      <c r="E14" s="138" t="s">
        <v>300</v>
      </c>
      <c r="F14" s="80" t="s">
        <v>327</v>
      </c>
      <c r="G14" s="138" t="s">
        <v>296</v>
      </c>
      <c r="H14" s="80" t="s">
        <v>302</v>
      </c>
      <c r="I14" s="138" t="s">
        <v>303</v>
      </c>
      <c r="J14" s="138" t="s">
        <v>298</v>
      </c>
      <c r="K14" s="80" t="s">
        <v>326</v>
      </c>
    </row>
    <row r="15" s="62" customFormat="1" ht="54.75" customHeight="1" spans="1:11">
      <c r="A15" s="149"/>
      <c r="B15" s="150"/>
      <c r="C15" s="149"/>
      <c r="D15" s="138" t="s">
        <v>293</v>
      </c>
      <c r="E15" s="138" t="s">
        <v>305</v>
      </c>
      <c r="F15" s="80" t="s">
        <v>328</v>
      </c>
      <c r="G15" s="138" t="s">
        <v>296</v>
      </c>
      <c r="H15" s="80" t="s">
        <v>302</v>
      </c>
      <c r="I15" s="138" t="s">
        <v>303</v>
      </c>
      <c r="J15" s="138" t="s">
        <v>312</v>
      </c>
      <c r="K15" s="80" t="s">
        <v>329</v>
      </c>
    </row>
    <row r="16" s="62" customFormat="1" ht="54.75" customHeight="1" spans="1:11">
      <c r="A16" s="149"/>
      <c r="B16" s="150"/>
      <c r="C16" s="149"/>
      <c r="D16" s="138" t="s">
        <v>308</v>
      </c>
      <c r="E16" s="138" t="s">
        <v>309</v>
      </c>
      <c r="F16" s="80" t="s">
        <v>330</v>
      </c>
      <c r="G16" s="138" t="s">
        <v>296</v>
      </c>
      <c r="H16" s="80" t="s">
        <v>311</v>
      </c>
      <c r="I16" s="138" t="s">
        <v>303</v>
      </c>
      <c r="J16" s="138" t="s">
        <v>312</v>
      </c>
      <c r="K16" s="80" t="s">
        <v>331</v>
      </c>
    </row>
    <row r="17" s="62" customFormat="1" ht="54.75" customHeight="1" spans="1:11">
      <c r="A17" s="151"/>
      <c r="B17" s="152"/>
      <c r="C17" s="151"/>
      <c r="D17" s="138" t="s">
        <v>314</v>
      </c>
      <c r="E17" s="138" t="s">
        <v>315</v>
      </c>
      <c r="F17" s="80" t="s">
        <v>332</v>
      </c>
      <c r="G17" s="138" t="s">
        <v>317</v>
      </c>
      <c r="H17" s="80" t="s">
        <v>333</v>
      </c>
      <c r="I17" s="138" t="s">
        <v>303</v>
      </c>
      <c r="J17" s="138" t="s">
        <v>298</v>
      </c>
      <c r="K17" s="80" t="s">
        <v>334</v>
      </c>
    </row>
    <row r="18" s="62" customFormat="1" ht="54.75" customHeight="1" spans="1:11">
      <c r="A18" s="148" t="s">
        <v>335</v>
      </c>
      <c r="B18" s="148" t="s">
        <v>277</v>
      </c>
      <c r="C18" s="148" t="s">
        <v>336</v>
      </c>
      <c r="D18" s="138" t="s">
        <v>293</v>
      </c>
      <c r="E18" s="138" t="s">
        <v>294</v>
      </c>
      <c r="F18" s="80" t="s">
        <v>337</v>
      </c>
      <c r="G18" s="138" t="s">
        <v>338</v>
      </c>
      <c r="H18" s="80" t="s">
        <v>339</v>
      </c>
      <c r="I18" s="138" t="s">
        <v>297</v>
      </c>
      <c r="J18" s="138" t="s">
        <v>298</v>
      </c>
      <c r="K18" s="80" t="s">
        <v>340</v>
      </c>
    </row>
    <row r="19" s="62" customFormat="1" ht="54.75" customHeight="1" spans="1:11">
      <c r="A19" s="149"/>
      <c r="B19" s="150"/>
      <c r="C19" s="149"/>
      <c r="D19" s="138" t="s">
        <v>293</v>
      </c>
      <c r="E19" s="138" t="s">
        <v>300</v>
      </c>
      <c r="F19" s="80" t="s">
        <v>341</v>
      </c>
      <c r="G19" s="138" t="s">
        <v>317</v>
      </c>
      <c r="H19" s="80" t="s">
        <v>333</v>
      </c>
      <c r="I19" s="138" t="s">
        <v>303</v>
      </c>
      <c r="J19" s="138" t="s">
        <v>298</v>
      </c>
      <c r="K19" s="80" t="s">
        <v>342</v>
      </c>
    </row>
    <row r="20" s="62" customFormat="1" ht="54.75" customHeight="1" spans="1:11">
      <c r="A20" s="149"/>
      <c r="B20" s="150"/>
      <c r="C20" s="149"/>
      <c r="D20" s="138" t="s">
        <v>293</v>
      </c>
      <c r="E20" s="138" t="s">
        <v>300</v>
      </c>
      <c r="F20" s="80" t="s">
        <v>343</v>
      </c>
      <c r="G20" s="138" t="s">
        <v>317</v>
      </c>
      <c r="H20" s="80" t="s">
        <v>344</v>
      </c>
      <c r="I20" s="138" t="s">
        <v>303</v>
      </c>
      <c r="J20" s="138" t="s">
        <v>298</v>
      </c>
      <c r="K20" s="80" t="s">
        <v>345</v>
      </c>
    </row>
    <row r="21" s="62" customFormat="1" ht="54.75" customHeight="1" spans="1:11">
      <c r="A21" s="149"/>
      <c r="B21" s="150"/>
      <c r="C21" s="149"/>
      <c r="D21" s="138" t="s">
        <v>293</v>
      </c>
      <c r="E21" s="138" t="s">
        <v>305</v>
      </c>
      <c r="F21" s="80" t="s">
        <v>346</v>
      </c>
      <c r="G21" s="138" t="s">
        <v>317</v>
      </c>
      <c r="H21" s="80" t="s">
        <v>333</v>
      </c>
      <c r="I21" s="138" t="s">
        <v>303</v>
      </c>
      <c r="J21" s="138" t="s">
        <v>298</v>
      </c>
      <c r="K21" s="80" t="s">
        <v>347</v>
      </c>
    </row>
    <row r="22" s="62" customFormat="1" ht="54.75" customHeight="1" spans="1:11">
      <c r="A22" s="149"/>
      <c r="B22" s="150"/>
      <c r="C22" s="149"/>
      <c r="D22" s="138" t="s">
        <v>308</v>
      </c>
      <c r="E22" s="138" t="s">
        <v>309</v>
      </c>
      <c r="F22" s="80" t="s">
        <v>348</v>
      </c>
      <c r="G22" s="138" t="s">
        <v>296</v>
      </c>
      <c r="H22" s="80" t="s">
        <v>349</v>
      </c>
      <c r="I22" s="138" t="s">
        <v>303</v>
      </c>
      <c r="J22" s="138" t="s">
        <v>312</v>
      </c>
      <c r="K22" s="80" t="s">
        <v>350</v>
      </c>
    </row>
    <row r="23" s="62" customFormat="1" ht="54.75" customHeight="1" spans="1:11">
      <c r="A23" s="151"/>
      <c r="B23" s="152"/>
      <c r="C23" s="151"/>
      <c r="D23" s="138" t="s">
        <v>314</v>
      </c>
      <c r="E23" s="138" t="s">
        <v>315</v>
      </c>
      <c r="F23" s="80" t="s">
        <v>351</v>
      </c>
      <c r="G23" s="138" t="s">
        <v>296</v>
      </c>
      <c r="H23" s="80" t="s">
        <v>333</v>
      </c>
      <c r="I23" s="138" t="s">
        <v>303</v>
      </c>
      <c r="J23" s="138" t="s">
        <v>312</v>
      </c>
      <c r="K23" s="80" t="s">
        <v>352</v>
      </c>
    </row>
  </sheetData>
  <mergeCells count="11">
    <mergeCell ref="A2:K2"/>
    <mergeCell ref="A3:I3"/>
    <mergeCell ref="A7:A12"/>
    <mergeCell ref="A13:A17"/>
    <mergeCell ref="A18:A23"/>
    <mergeCell ref="B7:B12"/>
    <mergeCell ref="B13:B17"/>
    <mergeCell ref="B18:B23"/>
    <mergeCell ref="C7:C12"/>
    <mergeCell ref="C13:C17"/>
    <mergeCell ref="C18:C23"/>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部门政府购买服务预算表08</vt:lpstr>
      <vt:lpstr>州对下转移支付预算表09-1</vt:lpstr>
      <vt:lpstr>州对下转移支付绩效目标表09-2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淡然</cp:lastModifiedBy>
  <dcterms:created xsi:type="dcterms:W3CDTF">2023-01-17T10:53:00Z</dcterms:created>
  <dcterms:modified xsi:type="dcterms:W3CDTF">2023-03-08T08:16:27Z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8889F56C63D24A74AA6CE936AA800733</vt:lpwstr>
  </property>
</Properties>
</file>