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4445"/>
  </bookViews>
  <sheets>
    <sheet name="Sheet1" sheetId="1" r:id="rId1"/>
  </sheets>
  <definedNames>
    <definedName name="_xlnm._FilterDatabase" localSheetId="0" hidden="1">Sheet1!$A$5:$T$43</definedName>
  </definedNames>
  <calcPr calcId="144525" concurrentCalc="0"/>
</workbook>
</file>

<file path=xl/sharedStrings.xml><?xml version="1.0" encoding="utf-8"?>
<sst xmlns="http://schemas.openxmlformats.org/spreadsheetml/2006/main" count="141">
  <si>
    <t>2019年8-12月经费指标文件</t>
  </si>
  <si>
    <t>单位：万元</t>
  </si>
  <si>
    <t>序号</t>
  </si>
  <si>
    <t>省级文号</t>
  </si>
  <si>
    <t>州级文号</t>
  </si>
  <si>
    <t>内         容</t>
  </si>
  <si>
    <t>资金下达额度</t>
  </si>
  <si>
    <t>资金分配情况</t>
  </si>
  <si>
    <t>分配小计</t>
  </si>
  <si>
    <t>瑞丽</t>
  </si>
  <si>
    <t>芒市</t>
  </si>
  <si>
    <t>梁河</t>
  </si>
  <si>
    <t>盈江</t>
  </si>
  <si>
    <t>陇川</t>
  </si>
  <si>
    <t>州一中</t>
  </si>
  <si>
    <t>州民族初级中学</t>
  </si>
  <si>
    <t>州特殊教育学校</t>
  </si>
  <si>
    <t>州幼儿园</t>
  </si>
  <si>
    <t>州中等职业学校、职院</t>
  </si>
  <si>
    <t>教科所</t>
  </si>
  <si>
    <t>师专</t>
  </si>
  <si>
    <t>州民族实验中学</t>
  </si>
  <si>
    <t>州体育运动中心</t>
  </si>
  <si>
    <t>云财教【2019】52号</t>
  </si>
  <si>
    <t>德财教【2019】182号</t>
  </si>
  <si>
    <t>关于下达2019年第一批普通高中改善办学条件中央资金的通知</t>
  </si>
  <si>
    <t>云财教【2019】86号</t>
  </si>
  <si>
    <t>德财教【2019】294号</t>
  </si>
  <si>
    <t>关于下达2019年第一批学前教育专项资金的通知</t>
  </si>
  <si>
    <t>云财教【2019】162号</t>
  </si>
  <si>
    <t>德财教【2019】165号</t>
  </si>
  <si>
    <t>关于下达2019年“直过民族”语言文字普及对下专项资金的通知</t>
  </si>
  <si>
    <t>云财教【2019】95号</t>
  </si>
  <si>
    <t>德财教【2019】183号</t>
  </si>
  <si>
    <t>关于下达2019年少数民族地区教育特殊补助经费的通知</t>
  </si>
  <si>
    <t>云财教【2019】115号</t>
  </si>
  <si>
    <t>德财教【2019】191号</t>
  </si>
  <si>
    <t>关于下达2019年城乡义务教育阶段学校公用经费省级补助资金的通知</t>
  </si>
  <si>
    <t>云财教【2019】181号</t>
  </si>
  <si>
    <t>德财教【2019】210号</t>
  </si>
  <si>
    <t>关于下达2019年中等职业学校省政府奖学金名额和资金预算的通知</t>
  </si>
  <si>
    <t>云财教【2019】208号</t>
  </si>
  <si>
    <t>德财教【2019】196号</t>
  </si>
  <si>
    <t>关于下达2019年第二批学前教育家庭经济困难学生资助经费的通知</t>
  </si>
  <si>
    <t>云财教【2019】212号</t>
  </si>
  <si>
    <t>德财教【2019】212号</t>
  </si>
  <si>
    <t>关于下达2019年第四批中等职业学校免学费补助中央资金的通知</t>
  </si>
  <si>
    <t>云财教【2019】211号</t>
  </si>
  <si>
    <t>德财教【2019】211号</t>
  </si>
  <si>
    <t>关于下达2019年第四批中等职业学校国家助学金中央资金的通知</t>
  </si>
  <si>
    <t>云财教【2019】210号</t>
  </si>
  <si>
    <t>德财教【2019】195号</t>
  </si>
  <si>
    <t>关于下达2019年省级学前教育专项资金的通知</t>
  </si>
  <si>
    <t>云财教【2019】213号</t>
  </si>
  <si>
    <t>德财教【2019】197号</t>
  </si>
  <si>
    <t>关于下达2019年第二批普通高中国家助学金中央资金的通知</t>
  </si>
  <si>
    <t>云财教【2019】214号</t>
  </si>
  <si>
    <t>德财教【2019】198号</t>
  </si>
  <si>
    <t>关于下达2019年第二批普通高中建档立卡家庭经济困难学校免学费中央资金的通知</t>
  </si>
  <si>
    <t>云财教【2019】100号</t>
  </si>
  <si>
    <t>德财教【2019】209号</t>
  </si>
  <si>
    <t>关于下达2019年第二批高等职业院校生均拨款奖励补助资金的通知</t>
  </si>
  <si>
    <t>云财教【2019】242号</t>
  </si>
  <si>
    <t>德财教【2019】227号</t>
  </si>
  <si>
    <t>关于下达2019年中央集中彩票公益金支持地方体育事业专项资金及绩效目标的通知</t>
  </si>
  <si>
    <t>云财教【2019】248号</t>
  </si>
  <si>
    <t>德财教【2019】207号</t>
  </si>
  <si>
    <t>关于下达2019年云南省中小学“厕所革命”补助资金的通知</t>
  </si>
  <si>
    <t>云财教【2019】236号</t>
  </si>
  <si>
    <t>德财教【2019】275号</t>
  </si>
  <si>
    <t>关于下达2019年第一批省级公费师范生培养计划资金的通知</t>
  </si>
  <si>
    <t>云财教【2019】246号</t>
  </si>
  <si>
    <t>德财教【2019】213号</t>
  </si>
  <si>
    <t>关于下达2018年度和2019年度省定民族中学高中寄宿学生生活费补助资金的通知</t>
  </si>
  <si>
    <t>云财教【2019】249号</t>
  </si>
  <si>
    <t>德财教【2019】266号</t>
  </si>
  <si>
    <t>关于下达2018和2019年度8个较少民族义务教育阶段学生生活费补助资金的通知</t>
  </si>
  <si>
    <t>云财教【2019】250号</t>
  </si>
  <si>
    <t>德财教【2019】265号</t>
  </si>
  <si>
    <t>关于下达2019年第二批农村义务教育学生营养改善计划中央奖补资金的通知</t>
  </si>
  <si>
    <t>云财教【2019】272号</t>
  </si>
  <si>
    <t>德财教【2019】216号</t>
  </si>
  <si>
    <t>关于下达2019年第二批特岗教师中央资金的通知</t>
  </si>
  <si>
    <t>云财教【2019】282号</t>
  </si>
  <si>
    <t>德财教【2019】232号</t>
  </si>
  <si>
    <t>关于下达2019年第二批改善普通高中办学条件中央资金的通知</t>
  </si>
  <si>
    <t>云财教【2019】288号</t>
  </si>
  <si>
    <t>德财教【2019】233号</t>
  </si>
  <si>
    <t>关于重新下达2019年农村义务教育营养改善计划省级试点县补助资金的通知</t>
  </si>
  <si>
    <t>云财教【2019】355号</t>
  </si>
  <si>
    <t>德财教【2019】268号</t>
  </si>
  <si>
    <t>关于下达2019年国家助学贷款奖励补助资金的通知</t>
  </si>
  <si>
    <t>云财教【2019】332号</t>
  </si>
  <si>
    <t>德财教【2019】263号</t>
  </si>
  <si>
    <t>关于下达2019年100人以下农村小学校点生均公用经费省级补助资金的通知</t>
  </si>
  <si>
    <t>云财教【2019】299号</t>
  </si>
  <si>
    <t>德财教【2019】251号</t>
  </si>
  <si>
    <t>关于下达2019年第二批义务教育家庭经济困难学生生活补助中央资金的通知</t>
  </si>
  <si>
    <t>云财教【2019】323号</t>
  </si>
  <si>
    <t>德财教【2019】264号</t>
  </si>
  <si>
    <t>关于2019年下达第二批普通高中建档立卡家庭经济困难学生免学杂费省级资金的通知</t>
  </si>
  <si>
    <t>云财教【2019】324号</t>
  </si>
  <si>
    <t>德财教【2019】267号</t>
  </si>
  <si>
    <t>关于下达2019年第二批普通高中国家助学金省级资金的通知</t>
  </si>
  <si>
    <t>云财教【2019】343号</t>
  </si>
  <si>
    <t>德财教【2019】262号</t>
  </si>
  <si>
    <t>关于下达2019年特殊教育经费省级补助资金的通知（公用经费）</t>
  </si>
  <si>
    <t>云财教【2019】333号</t>
  </si>
  <si>
    <t>德财教【2019】270号</t>
  </si>
  <si>
    <t>关于下达2019年第五批现代职业教育质量提升计划（改善办学条件奖补）中央专项资金的通知</t>
  </si>
  <si>
    <t>云财教【2019】298号</t>
  </si>
  <si>
    <t>德财教【2019】269号</t>
  </si>
  <si>
    <t>关于下达2019年第二批义务教育家庭经济困难学生生活补助省级资金的通知</t>
  </si>
  <si>
    <t>云财教【2019】330号</t>
  </si>
  <si>
    <t>德财教【2019】271号</t>
  </si>
  <si>
    <t>关于下达2019年中等职业学校国家奖学金的通知</t>
  </si>
  <si>
    <t>云财教【2019】336号</t>
  </si>
  <si>
    <t>德财教【2019】272号</t>
  </si>
  <si>
    <t>关于下达2019年第四批中等职业学校免学费省级资金的通知</t>
  </si>
  <si>
    <t>云财教【2019】371号</t>
  </si>
  <si>
    <t>德财教【2019】273号</t>
  </si>
  <si>
    <t>关于下达2019年第二批优秀贫困学子奖学金和建档立卡贫困户家庭经济困难学生学费补助资金的通知</t>
  </si>
  <si>
    <t>云财教【2019】372号</t>
  </si>
  <si>
    <t>德财教【2019】279号</t>
  </si>
  <si>
    <t>关于下达2016年到边境县和藏区县基层单位就业的高校毕业生学费和国家助学贷款代偿资金（第二批）的通知</t>
  </si>
  <si>
    <t>云财教【2019】375号</t>
  </si>
  <si>
    <t>德财教【2019】274号</t>
  </si>
  <si>
    <t>关于下达2019年第二批普通高中建档立卡贫困学生生活费省级补助资金的通知</t>
  </si>
  <si>
    <t>云财教【2019】350号</t>
  </si>
  <si>
    <t>德财教【2019】278号</t>
  </si>
  <si>
    <t>关于下达2019年特殊教育送教上门公用经费的通知</t>
  </si>
  <si>
    <t>云财教【2019】340号</t>
  </si>
  <si>
    <t>德财教【2019】280号</t>
  </si>
  <si>
    <t>关于追加下达2018年100人以下农村小学校点生均公用经费补助资金的通知</t>
  </si>
  <si>
    <t>云财教【2019】403号</t>
  </si>
  <si>
    <t>德财教【2019】281号</t>
  </si>
  <si>
    <t>关于下达2019年义务教育薄弱环节改善与能力提升中央补助资金的通知</t>
  </si>
  <si>
    <t>云财教【2019】440号</t>
  </si>
  <si>
    <t>德财教【2019】296号</t>
  </si>
  <si>
    <t>关于下达2019年义务教育薄弱环节改善与能力提升省级补助资金的通知</t>
  </si>
  <si>
    <t>合计</t>
  </si>
</sst>
</file>

<file path=xl/styles.xml><?xml version="1.0" encoding="utf-8"?>
<styleSheet xmlns="http://schemas.openxmlformats.org/spreadsheetml/2006/main">
  <numFmts count="7">
    <numFmt numFmtId="41" formatCode="_ * #,##0_ ;_ * \-#,##0_ ;_ * &quot;-&quot;_ ;_ @_ "/>
    <numFmt numFmtId="43" formatCode="_ * #,##0.00_ ;_ * \-#,##0.00_ ;_ * &quot;-&quot;??_ ;_ @_ "/>
    <numFmt numFmtId="42" formatCode="_ &quot;￥&quot;* #,##0_ ;_ &quot;￥&quot;* \-#,##0_ ;_ &quot;￥&quot;* &quot;-&quot;_ ;_ @_ "/>
    <numFmt numFmtId="176" formatCode="0.00_);[Red]\(0.00\)"/>
    <numFmt numFmtId="177" formatCode="0.00_ "/>
    <numFmt numFmtId="178" formatCode="0.000_ "/>
    <numFmt numFmtId="44" formatCode="_ &quot;￥&quot;* #,##0.00_ ;_ &quot;￥&quot;* \-#,##0.00_ ;_ &quot;￥&quot;* &quot;-&quot;??_ ;_ @_ "/>
  </numFmts>
  <fonts count="26">
    <font>
      <sz val="11"/>
      <color theme="1"/>
      <name val="宋体"/>
      <charset val="134"/>
      <scheme val="minor"/>
    </font>
    <font>
      <sz val="12"/>
      <name val="宋体"/>
      <charset val="134"/>
    </font>
    <font>
      <b/>
      <sz val="12"/>
      <name val="宋体"/>
      <charset val="134"/>
    </font>
    <font>
      <sz val="10"/>
      <name val="宋体"/>
      <charset val="134"/>
    </font>
    <font>
      <b/>
      <sz val="10"/>
      <color theme="1"/>
      <name val="宋体"/>
      <charset val="134"/>
      <scheme val="minor"/>
    </font>
    <font>
      <b/>
      <sz val="18"/>
      <name val="宋体"/>
      <charset val="134"/>
    </font>
    <font>
      <b/>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21" fillId="17"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2" borderId="11" applyNumberFormat="0" applyFont="0" applyAlignment="0" applyProtection="0">
      <alignment vertical="center"/>
    </xf>
    <xf numFmtId="0" fontId="14" fillId="16" borderId="0" applyNumberFormat="0" applyBorder="0" applyAlignment="0" applyProtection="0">
      <alignment vertical="center"/>
    </xf>
    <xf numFmtId="0" fontId="2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9" applyNumberFormat="0" applyFill="0" applyAlignment="0" applyProtection="0">
      <alignment vertical="center"/>
    </xf>
    <xf numFmtId="0" fontId="9" fillId="0" borderId="9" applyNumberFormat="0" applyFill="0" applyAlignment="0" applyProtection="0">
      <alignment vertical="center"/>
    </xf>
    <xf numFmtId="0" fontId="14" fillId="20" borderId="0" applyNumberFormat="0" applyBorder="0" applyAlignment="0" applyProtection="0">
      <alignment vertical="center"/>
    </xf>
    <xf numFmtId="0" fontId="24" fillId="0" borderId="15" applyNumberFormat="0" applyFill="0" applyAlignment="0" applyProtection="0">
      <alignment vertical="center"/>
    </xf>
    <xf numFmtId="0" fontId="14" fillId="23" borderId="0" applyNumberFormat="0" applyBorder="0" applyAlignment="0" applyProtection="0">
      <alignment vertical="center"/>
    </xf>
    <xf numFmtId="0" fontId="15" fillId="11" borderId="10" applyNumberFormat="0" applyAlignment="0" applyProtection="0">
      <alignment vertical="center"/>
    </xf>
    <xf numFmtId="0" fontId="22" fillId="11" borderId="13" applyNumberFormat="0" applyAlignment="0" applyProtection="0">
      <alignment vertical="center"/>
    </xf>
    <xf numFmtId="0" fontId="8" fillId="4" borderId="8" applyNumberFormat="0" applyAlignment="0" applyProtection="0">
      <alignment vertical="center"/>
    </xf>
    <xf numFmtId="0" fontId="7" fillId="24" borderId="0" applyNumberFormat="0" applyBorder="0" applyAlignment="0" applyProtection="0">
      <alignment vertical="center"/>
    </xf>
    <xf numFmtId="0" fontId="14" fillId="14" borderId="0" applyNumberFormat="0" applyBorder="0" applyAlignment="0" applyProtection="0">
      <alignment vertical="center"/>
    </xf>
    <xf numFmtId="0" fontId="23" fillId="0" borderId="14" applyNumberFormat="0" applyFill="0" applyAlignment="0" applyProtection="0">
      <alignment vertical="center"/>
    </xf>
    <xf numFmtId="0" fontId="17" fillId="0" borderId="12" applyNumberFormat="0" applyFill="0" applyAlignment="0" applyProtection="0">
      <alignment vertical="center"/>
    </xf>
    <xf numFmtId="0" fontId="25" fillId="27" borderId="0" applyNumberFormat="0" applyBorder="0" applyAlignment="0" applyProtection="0">
      <alignment vertical="center"/>
    </xf>
    <xf numFmtId="0" fontId="20" fillId="15" borderId="0" applyNumberFormat="0" applyBorder="0" applyAlignment="0" applyProtection="0">
      <alignment vertical="center"/>
    </xf>
    <xf numFmtId="0" fontId="7" fillId="28" borderId="0" applyNumberFormat="0" applyBorder="0" applyAlignment="0" applyProtection="0">
      <alignment vertical="center"/>
    </xf>
    <xf numFmtId="0" fontId="14" fillId="10" borderId="0" applyNumberFormat="0" applyBorder="0" applyAlignment="0" applyProtection="0">
      <alignment vertical="center"/>
    </xf>
    <xf numFmtId="0" fontId="7" fillId="18" borderId="0" applyNumberFormat="0" applyBorder="0" applyAlignment="0" applyProtection="0">
      <alignment vertical="center"/>
    </xf>
    <xf numFmtId="0" fontId="7" fillId="3" borderId="0" applyNumberFormat="0" applyBorder="0" applyAlignment="0" applyProtection="0">
      <alignment vertical="center"/>
    </xf>
    <xf numFmtId="0" fontId="7" fillId="26" borderId="0" applyNumberFormat="0" applyBorder="0" applyAlignment="0" applyProtection="0">
      <alignment vertical="center"/>
    </xf>
    <xf numFmtId="0" fontId="7" fillId="7" borderId="0" applyNumberFormat="0" applyBorder="0" applyAlignment="0" applyProtection="0">
      <alignment vertical="center"/>
    </xf>
    <xf numFmtId="0" fontId="14" fillId="9" borderId="0" applyNumberFormat="0" applyBorder="0" applyAlignment="0" applyProtection="0">
      <alignment vertical="center"/>
    </xf>
    <xf numFmtId="0" fontId="14" fillId="13" borderId="0" applyNumberFormat="0" applyBorder="0" applyAlignment="0" applyProtection="0">
      <alignment vertical="center"/>
    </xf>
    <xf numFmtId="0" fontId="7" fillId="25" borderId="0" applyNumberFormat="0" applyBorder="0" applyAlignment="0" applyProtection="0">
      <alignment vertical="center"/>
    </xf>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7"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7" fillId="33" borderId="0" applyNumberFormat="0" applyBorder="0" applyAlignment="0" applyProtection="0">
      <alignment vertical="center"/>
    </xf>
    <xf numFmtId="0" fontId="14" fillId="22" borderId="0" applyNumberFormat="0" applyBorder="0" applyAlignment="0" applyProtection="0">
      <alignment vertical="center"/>
    </xf>
    <xf numFmtId="0" fontId="1" fillId="0" borderId="0"/>
  </cellStyleXfs>
  <cellXfs count="3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2"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lignment vertical="center"/>
    </xf>
    <xf numFmtId="0" fontId="5" fillId="0" borderId="0" xfId="0" applyFont="1" applyFill="1" applyAlignment="1">
      <alignment horizontal="center" vertical="center" wrapText="1"/>
    </xf>
    <xf numFmtId="177" fontId="5" fillId="0" borderId="0" xfId="0" applyNumberFormat="1"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77" fontId="6"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177" fontId="3" fillId="0" borderId="7"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2" borderId="2" xfId="0" applyFont="1" applyFill="1" applyBorder="1" applyAlignment="1">
      <alignment horizontal="center" vertical="center" wrapText="1"/>
    </xf>
    <xf numFmtId="0" fontId="3" fillId="0" borderId="2" xfId="49" applyFont="1" applyFill="1" applyBorder="1" applyAlignment="1">
      <alignment horizontal="left" vertical="center" wrapText="1"/>
    </xf>
    <xf numFmtId="14" fontId="3" fillId="0" borderId="2" xfId="0" applyNumberFormat="1" applyFont="1" applyFill="1" applyBorder="1" applyAlignment="1">
      <alignment horizontal="left" vertical="center" wrapText="1"/>
    </xf>
    <xf numFmtId="177" fontId="3" fillId="2" borderId="7" xfId="0" applyNumberFormat="1" applyFont="1" applyFill="1" applyBorder="1" applyAlignment="1">
      <alignment horizontal="center" vertical="center" wrapText="1"/>
    </xf>
    <xf numFmtId="0" fontId="3" fillId="2" borderId="2" xfId="0" applyFont="1" applyFill="1" applyBorder="1" applyAlignment="1">
      <alignment vertical="center" wrapText="1"/>
    </xf>
    <xf numFmtId="176" fontId="3" fillId="0" borderId="2" xfId="0" applyNumberFormat="1" applyFont="1" applyFill="1" applyBorder="1" applyAlignment="1">
      <alignment horizontal="left" vertical="center" wrapText="1"/>
    </xf>
    <xf numFmtId="178" fontId="3" fillId="0" borderId="7" xfId="0" applyNumberFormat="1" applyFont="1" applyFill="1" applyBorder="1" applyAlignment="1">
      <alignment horizontal="center" vertical="center" wrapText="1"/>
    </xf>
    <xf numFmtId="0" fontId="3" fillId="0" borderId="2" xfId="0" applyFont="1" applyFill="1" applyBorder="1" applyAlignment="1">
      <alignment vertical="center"/>
    </xf>
    <xf numFmtId="177" fontId="3" fillId="0"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lignment vertical="center"/>
    </xf>
    <xf numFmtId="0" fontId="1" fillId="0" borderId="0" xfId="0" applyFont="1" applyFill="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44"/>
  <sheetViews>
    <sheetView tabSelected="1" workbookViewId="0">
      <selection activeCell="G44" sqref="G44:T44"/>
    </sheetView>
  </sheetViews>
  <sheetFormatPr defaultColWidth="9" defaultRowHeight="13.5"/>
  <cols>
    <col min="1" max="1" width="5.875" customWidth="1"/>
    <col min="2" max="2" width="18.75" customWidth="1"/>
    <col min="3" max="3" width="18.625" customWidth="1"/>
    <col min="4" max="4" width="33.75" customWidth="1"/>
    <col min="5" max="5" width="10.625" customWidth="1"/>
    <col min="6" max="6" width="9.625" customWidth="1"/>
    <col min="7" max="7" width="11.5"/>
    <col min="8" max="8" width="8.5" customWidth="1"/>
    <col min="9" max="9" width="9.625" customWidth="1"/>
    <col min="10" max="10" width="8.875" customWidth="1"/>
    <col min="11" max="11" width="8.75" customWidth="1"/>
    <col min="13" max="13" width="7.375" customWidth="1"/>
    <col min="14" max="14" width="7.75" customWidth="1"/>
    <col min="15" max="15" width="5.875" customWidth="1"/>
    <col min="17" max="18" width="7" customWidth="1"/>
    <col min="19" max="19" width="7.5" customWidth="1"/>
    <col min="20" max="20" width="7.25" customWidth="1"/>
  </cols>
  <sheetData>
    <row r="1" s="1" customFormat="1" ht="30.75" customHeight="1" spans="1:20">
      <c r="A1" s="7" t="s">
        <v>0</v>
      </c>
      <c r="B1" s="7"/>
      <c r="C1" s="7"/>
      <c r="D1" s="7"/>
      <c r="E1" s="8"/>
      <c r="F1" s="7"/>
      <c r="G1" s="7"/>
      <c r="H1" s="7"/>
      <c r="I1" s="7"/>
      <c r="J1" s="7"/>
      <c r="K1" s="7"/>
      <c r="L1" s="7"/>
      <c r="M1" s="7"/>
      <c r="N1" s="7"/>
      <c r="O1" s="7"/>
      <c r="P1" s="7"/>
      <c r="Q1" s="7"/>
      <c r="R1" s="7"/>
      <c r="S1" s="7"/>
      <c r="T1" s="7"/>
    </row>
    <row r="2" s="1" customFormat="1" ht="27" customHeight="1" spans="1:17">
      <c r="A2" s="9"/>
      <c r="B2" s="10"/>
      <c r="C2" s="10"/>
      <c r="D2" s="9"/>
      <c r="E2" s="11"/>
      <c r="P2" s="34" t="s">
        <v>1</v>
      </c>
      <c r="Q2" s="34"/>
    </row>
    <row r="3" s="2" customFormat="1" ht="39" customHeight="1" spans="1:20">
      <c r="A3" s="12" t="s">
        <v>2</v>
      </c>
      <c r="B3" s="12" t="s">
        <v>3</v>
      </c>
      <c r="C3" s="12" t="s">
        <v>4</v>
      </c>
      <c r="D3" s="12" t="s">
        <v>5</v>
      </c>
      <c r="E3" s="13" t="s">
        <v>6</v>
      </c>
      <c r="F3" s="14" t="s">
        <v>7</v>
      </c>
      <c r="G3" s="15"/>
      <c r="H3" s="15"/>
      <c r="I3" s="15"/>
      <c r="J3" s="15"/>
      <c r="K3" s="15"/>
      <c r="L3" s="15"/>
      <c r="M3" s="15"/>
      <c r="N3" s="15"/>
      <c r="O3" s="15"/>
      <c r="P3" s="15"/>
      <c r="Q3" s="15"/>
      <c r="R3" s="15"/>
      <c r="S3" s="15"/>
      <c r="T3" s="15"/>
    </row>
    <row r="4" s="2" customFormat="1" ht="39" customHeight="1" spans="1:20">
      <c r="A4" s="16"/>
      <c r="B4" s="16"/>
      <c r="C4" s="16"/>
      <c r="D4" s="16"/>
      <c r="E4" s="13"/>
      <c r="F4" s="17" t="s">
        <v>8</v>
      </c>
      <c r="G4" s="18" t="s">
        <v>9</v>
      </c>
      <c r="H4" s="18" t="s">
        <v>10</v>
      </c>
      <c r="I4" s="18" t="s">
        <v>11</v>
      </c>
      <c r="J4" s="18" t="s">
        <v>12</v>
      </c>
      <c r="K4" s="18" t="s">
        <v>13</v>
      </c>
      <c r="L4" s="18" t="s">
        <v>14</v>
      </c>
      <c r="M4" s="18" t="s">
        <v>15</v>
      </c>
      <c r="N4" s="18" t="s">
        <v>16</v>
      </c>
      <c r="O4" s="18" t="s">
        <v>17</v>
      </c>
      <c r="P4" s="18" t="s">
        <v>18</v>
      </c>
      <c r="Q4" s="18" t="s">
        <v>19</v>
      </c>
      <c r="R4" s="18" t="s">
        <v>20</v>
      </c>
      <c r="S4" s="17" t="s">
        <v>21</v>
      </c>
      <c r="T4" s="15" t="s">
        <v>22</v>
      </c>
    </row>
    <row r="5" s="3" customFormat="1" ht="30.75" customHeight="1" spans="1:20">
      <c r="A5" s="19">
        <v>1</v>
      </c>
      <c r="B5" s="20" t="s">
        <v>23</v>
      </c>
      <c r="C5" s="20" t="s">
        <v>24</v>
      </c>
      <c r="D5" s="20" t="s">
        <v>25</v>
      </c>
      <c r="E5" s="21">
        <v>610</v>
      </c>
      <c r="F5" s="22">
        <v>610</v>
      </c>
      <c r="G5" s="22">
        <v>0</v>
      </c>
      <c r="H5" s="22">
        <v>0</v>
      </c>
      <c r="I5" s="22">
        <v>610</v>
      </c>
      <c r="J5" s="22">
        <v>0</v>
      </c>
      <c r="K5" s="22">
        <v>0</v>
      </c>
      <c r="L5" s="22">
        <v>0</v>
      </c>
      <c r="M5" s="22">
        <v>0</v>
      </c>
      <c r="N5" s="22">
        <v>0</v>
      </c>
      <c r="O5" s="22">
        <v>0</v>
      </c>
      <c r="P5" s="22">
        <v>0</v>
      </c>
      <c r="Q5" s="22">
        <v>0</v>
      </c>
      <c r="R5" s="22">
        <v>0</v>
      </c>
      <c r="S5" s="22">
        <v>0</v>
      </c>
      <c r="T5" s="22">
        <v>0</v>
      </c>
    </row>
    <row r="6" s="4" customFormat="1" ht="30.75" customHeight="1" spans="1:20">
      <c r="A6" s="23">
        <v>2</v>
      </c>
      <c r="B6" s="24" t="s">
        <v>26</v>
      </c>
      <c r="C6" s="25" t="s">
        <v>27</v>
      </c>
      <c r="D6" s="20" t="s">
        <v>28</v>
      </c>
      <c r="E6" s="26">
        <v>1432</v>
      </c>
      <c r="F6" s="27">
        <v>1432</v>
      </c>
      <c r="G6" s="27">
        <v>163.9</v>
      </c>
      <c r="H6" s="27">
        <v>72.5</v>
      </c>
      <c r="I6" s="27">
        <v>180</v>
      </c>
      <c r="J6" s="27">
        <v>303.9</v>
      </c>
      <c r="K6" s="27">
        <v>711.7</v>
      </c>
      <c r="L6" s="27">
        <v>0</v>
      </c>
      <c r="M6" s="27">
        <v>0</v>
      </c>
      <c r="N6" s="27">
        <v>0</v>
      </c>
      <c r="O6" s="27">
        <v>0</v>
      </c>
      <c r="P6" s="27">
        <v>0</v>
      </c>
      <c r="Q6" s="27">
        <v>0</v>
      </c>
      <c r="R6" s="27">
        <v>0</v>
      </c>
      <c r="S6" s="27">
        <v>0</v>
      </c>
      <c r="T6" s="22">
        <v>0</v>
      </c>
    </row>
    <row r="7" s="4" customFormat="1" ht="30.75" customHeight="1" spans="1:20">
      <c r="A7" s="23">
        <v>3</v>
      </c>
      <c r="B7" s="24" t="s">
        <v>29</v>
      </c>
      <c r="C7" s="25" t="s">
        <v>30</v>
      </c>
      <c r="D7" s="20" t="s">
        <v>31</v>
      </c>
      <c r="E7" s="26">
        <v>50.34</v>
      </c>
      <c r="F7" s="27">
        <v>50.34</v>
      </c>
      <c r="G7" s="27">
        <v>4.993</v>
      </c>
      <c r="H7" s="27">
        <v>11.553</v>
      </c>
      <c r="I7" s="27">
        <v>12.193</v>
      </c>
      <c r="J7" s="27">
        <v>0</v>
      </c>
      <c r="K7" s="27">
        <v>21.601</v>
      </c>
      <c r="L7" s="27">
        <v>0</v>
      </c>
      <c r="M7" s="27">
        <v>0</v>
      </c>
      <c r="N7" s="27">
        <v>0</v>
      </c>
      <c r="O7" s="27">
        <v>0</v>
      </c>
      <c r="P7" s="27">
        <v>0</v>
      </c>
      <c r="Q7" s="27">
        <v>0</v>
      </c>
      <c r="R7" s="27">
        <v>0</v>
      </c>
      <c r="S7" s="27">
        <v>0</v>
      </c>
      <c r="T7" s="22">
        <v>0</v>
      </c>
    </row>
    <row r="8" s="4" customFormat="1" ht="30.75" customHeight="1" spans="1:20">
      <c r="A8" s="19">
        <v>4</v>
      </c>
      <c r="B8" s="24" t="s">
        <v>32</v>
      </c>
      <c r="C8" s="28" t="s">
        <v>33</v>
      </c>
      <c r="D8" s="28" t="s">
        <v>34</v>
      </c>
      <c r="E8" s="26">
        <v>68</v>
      </c>
      <c r="F8" s="27">
        <v>68</v>
      </c>
      <c r="G8" s="27">
        <v>30</v>
      </c>
      <c r="H8" s="27">
        <v>4</v>
      </c>
      <c r="I8" s="27">
        <v>4</v>
      </c>
      <c r="J8" s="27">
        <v>4</v>
      </c>
      <c r="K8" s="27">
        <v>4</v>
      </c>
      <c r="L8" s="27">
        <v>0</v>
      </c>
      <c r="M8" s="27">
        <v>0</v>
      </c>
      <c r="N8" s="27">
        <v>0</v>
      </c>
      <c r="O8" s="27">
        <v>0</v>
      </c>
      <c r="P8" s="27">
        <v>0</v>
      </c>
      <c r="Q8" s="27">
        <v>12</v>
      </c>
      <c r="R8" s="27">
        <v>0</v>
      </c>
      <c r="S8" s="27">
        <v>10</v>
      </c>
      <c r="T8" s="22">
        <v>0</v>
      </c>
    </row>
    <row r="9" s="4" customFormat="1" ht="30.75" customHeight="1" spans="1:20">
      <c r="A9" s="23">
        <v>5</v>
      </c>
      <c r="B9" s="24" t="s">
        <v>35</v>
      </c>
      <c r="C9" s="20" t="s">
        <v>36</v>
      </c>
      <c r="D9" s="20" t="s">
        <v>37</v>
      </c>
      <c r="E9" s="26">
        <v>1887.02</v>
      </c>
      <c r="F9" s="27">
        <v>1887.02</v>
      </c>
      <c r="G9" s="27">
        <v>299.8</v>
      </c>
      <c r="H9" s="27">
        <v>580.98</v>
      </c>
      <c r="I9" s="27">
        <v>153.88</v>
      </c>
      <c r="J9" s="27">
        <v>506.38</v>
      </c>
      <c r="K9" s="27">
        <v>295.55</v>
      </c>
      <c r="L9" s="27">
        <v>0</v>
      </c>
      <c r="M9" s="27">
        <v>21.72</v>
      </c>
      <c r="N9" s="27">
        <v>0</v>
      </c>
      <c r="O9" s="27">
        <v>0</v>
      </c>
      <c r="P9" s="27">
        <v>0</v>
      </c>
      <c r="Q9" s="27">
        <v>0</v>
      </c>
      <c r="R9" s="27">
        <v>0</v>
      </c>
      <c r="S9" s="27">
        <v>28.71</v>
      </c>
      <c r="T9" s="22">
        <v>0</v>
      </c>
    </row>
    <row r="10" s="4" customFormat="1" ht="30.75" customHeight="1" spans="1:20">
      <c r="A10" s="23">
        <v>6</v>
      </c>
      <c r="B10" s="28" t="s">
        <v>38</v>
      </c>
      <c r="C10" s="25" t="s">
        <v>39</v>
      </c>
      <c r="D10" s="20" t="s">
        <v>40</v>
      </c>
      <c r="E10" s="26">
        <v>8.4</v>
      </c>
      <c r="F10" s="27">
        <v>8.4</v>
      </c>
      <c r="G10" s="27">
        <v>0.4</v>
      </c>
      <c r="H10" s="27">
        <v>2.4</v>
      </c>
      <c r="I10" s="27">
        <v>0.4</v>
      </c>
      <c r="J10" s="27">
        <v>1.2</v>
      </c>
      <c r="K10" s="27">
        <v>0.8</v>
      </c>
      <c r="L10" s="27">
        <v>0</v>
      </c>
      <c r="M10" s="27">
        <v>0</v>
      </c>
      <c r="N10" s="27">
        <v>0</v>
      </c>
      <c r="O10" s="27">
        <v>0</v>
      </c>
      <c r="P10" s="27">
        <v>2.8</v>
      </c>
      <c r="Q10" s="27">
        <v>0</v>
      </c>
      <c r="R10" s="27">
        <v>0.4</v>
      </c>
      <c r="S10" s="27">
        <v>0</v>
      </c>
      <c r="T10" s="22">
        <v>0</v>
      </c>
    </row>
    <row r="11" s="4" customFormat="1" ht="30.75" customHeight="1" spans="1:20">
      <c r="A11" s="19">
        <v>7</v>
      </c>
      <c r="B11" s="28" t="s">
        <v>41</v>
      </c>
      <c r="C11" s="20" t="s">
        <v>42</v>
      </c>
      <c r="D11" s="20" t="s">
        <v>43</v>
      </c>
      <c r="E11" s="26">
        <v>12.9</v>
      </c>
      <c r="F11" s="27">
        <v>12.9</v>
      </c>
      <c r="G11" s="27">
        <v>5.79</v>
      </c>
      <c r="H11" s="27">
        <v>1.05</v>
      </c>
      <c r="I11" s="27">
        <v>0</v>
      </c>
      <c r="J11" s="27">
        <v>0.84</v>
      </c>
      <c r="K11" s="27">
        <v>5.22</v>
      </c>
      <c r="L11" s="27">
        <v>0</v>
      </c>
      <c r="M11" s="27">
        <v>0</v>
      </c>
      <c r="N11" s="27">
        <v>0</v>
      </c>
      <c r="O11" s="27">
        <v>0</v>
      </c>
      <c r="P11" s="27">
        <v>0</v>
      </c>
      <c r="Q11" s="27">
        <v>0</v>
      </c>
      <c r="R11" s="27">
        <v>0</v>
      </c>
      <c r="S11" s="27">
        <v>0</v>
      </c>
      <c r="T11" s="22">
        <v>0</v>
      </c>
    </row>
    <row r="12" s="4" customFormat="1" ht="30.75" customHeight="1" spans="1:20">
      <c r="A12" s="23">
        <v>8</v>
      </c>
      <c r="B12" s="28" t="s">
        <v>44</v>
      </c>
      <c r="C12" s="25" t="s">
        <v>45</v>
      </c>
      <c r="D12" s="20" t="s">
        <v>46</v>
      </c>
      <c r="E12" s="26">
        <v>105.2</v>
      </c>
      <c r="F12" s="27">
        <v>105.2</v>
      </c>
      <c r="G12" s="27">
        <v>3</v>
      </c>
      <c r="H12" s="27">
        <v>63.6</v>
      </c>
      <c r="I12" s="27">
        <v>1.14</v>
      </c>
      <c r="J12" s="27">
        <v>37.46</v>
      </c>
      <c r="K12" s="27">
        <v>0</v>
      </c>
      <c r="L12" s="27">
        <v>0</v>
      </c>
      <c r="M12" s="27">
        <v>0</v>
      </c>
      <c r="N12" s="27">
        <v>0</v>
      </c>
      <c r="O12" s="27">
        <v>0</v>
      </c>
      <c r="P12" s="27">
        <v>0</v>
      </c>
      <c r="Q12" s="27">
        <v>0</v>
      </c>
      <c r="R12" s="27">
        <v>0</v>
      </c>
      <c r="S12" s="27">
        <v>0</v>
      </c>
      <c r="T12" s="22">
        <v>0</v>
      </c>
    </row>
    <row r="13" s="4" customFormat="1" ht="28" customHeight="1" spans="1:20">
      <c r="A13" s="23">
        <v>9</v>
      </c>
      <c r="B13" s="28" t="s">
        <v>47</v>
      </c>
      <c r="C13" s="25" t="s">
        <v>48</v>
      </c>
      <c r="D13" s="20" t="s">
        <v>49</v>
      </c>
      <c r="E13" s="26">
        <v>-35.4</v>
      </c>
      <c r="F13" s="27">
        <v>-35.4</v>
      </c>
      <c r="G13" s="27">
        <v>0</v>
      </c>
      <c r="H13" s="27">
        <v>0</v>
      </c>
      <c r="I13" s="27">
        <v>0</v>
      </c>
      <c r="J13" s="27">
        <v>0</v>
      </c>
      <c r="K13" s="27">
        <v>0</v>
      </c>
      <c r="L13" s="27">
        <v>0</v>
      </c>
      <c r="M13" s="27">
        <v>0</v>
      </c>
      <c r="N13" s="27">
        <v>0</v>
      </c>
      <c r="O13" s="27">
        <v>0</v>
      </c>
      <c r="P13" s="27">
        <v>-35.4</v>
      </c>
      <c r="Q13" s="27">
        <v>0</v>
      </c>
      <c r="R13" s="27">
        <v>0</v>
      </c>
      <c r="S13" s="27">
        <v>0</v>
      </c>
      <c r="T13" s="22">
        <v>0</v>
      </c>
    </row>
    <row r="14" s="4" customFormat="1" ht="30.75" customHeight="1" spans="1:20">
      <c r="A14" s="19">
        <v>10</v>
      </c>
      <c r="B14" s="28" t="s">
        <v>50</v>
      </c>
      <c r="C14" s="25" t="s">
        <v>51</v>
      </c>
      <c r="D14" s="20" t="s">
        <v>52</v>
      </c>
      <c r="E14" s="26">
        <v>30</v>
      </c>
      <c r="F14" s="27">
        <v>30</v>
      </c>
      <c r="G14" s="27">
        <v>0</v>
      </c>
      <c r="H14" s="27">
        <v>5</v>
      </c>
      <c r="I14" s="27">
        <v>0</v>
      </c>
      <c r="J14" s="27">
        <v>0</v>
      </c>
      <c r="K14" s="27">
        <v>0</v>
      </c>
      <c r="L14" s="27">
        <v>0</v>
      </c>
      <c r="M14" s="27">
        <v>0</v>
      </c>
      <c r="N14" s="27">
        <v>0</v>
      </c>
      <c r="O14" s="27">
        <v>25</v>
      </c>
      <c r="P14" s="27">
        <v>0</v>
      </c>
      <c r="Q14" s="27">
        <v>0</v>
      </c>
      <c r="R14" s="27">
        <v>0</v>
      </c>
      <c r="S14" s="27">
        <v>0</v>
      </c>
      <c r="T14" s="22">
        <v>0</v>
      </c>
    </row>
    <row r="15" s="4" customFormat="1" ht="30.75" customHeight="1" spans="1:20">
      <c r="A15" s="23">
        <v>11</v>
      </c>
      <c r="B15" s="28" t="s">
        <v>53</v>
      </c>
      <c r="C15" s="25" t="s">
        <v>54</v>
      </c>
      <c r="D15" s="20" t="s">
        <v>55</v>
      </c>
      <c r="E15" s="26">
        <v>123.04</v>
      </c>
      <c r="F15" s="27">
        <v>123.04</v>
      </c>
      <c r="G15" s="27">
        <v>12.53</v>
      </c>
      <c r="H15" s="27">
        <v>17.55</v>
      </c>
      <c r="I15" s="27">
        <v>18</v>
      </c>
      <c r="J15" s="27">
        <v>37.2</v>
      </c>
      <c r="K15" s="27">
        <v>21.1</v>
      </c>
      <c r="L15" s="27">
        <v>16.85</v>
      </c>
      <c r="M15" s="27">
        <v>0</v>
      </c>
      <c r="N15" s="27">
        <v>0</v>
      </c>
      <c r="O15" s="27">
        <v>0</v>
      </c>
      <c r="P15" s="27">
        <v>0</v>
      </c>
      <c r="Q15" s="27">
        <v>0</v>
      </c>
      <c r="R15" s="27">
        <v>0</v>
      </c>
      <c r="S15" s="27">
        <v>-0.19</v>
      </c>
      <c r="T15" s="22">
        <v>0</v>
      </c>
    </row>
    <row r="16" s="4" customFormat="1" ht="30.75" customHeight="1" spans="1:20">
      <c r="A16" s="23">
        <v>12</v>
      </c>
      <c r="B16" s="28" t="s">
        <v>56</v>
      </c>
      <c r="C16" s="25" t="s">
        <v>57</v>
      </c>
      <c r="D16" s="20" t="s">
        <v>58</v>
      </c>
      <c r="E16" s="26">
        <v>84.8</v>
      </c>
      <c r="F16" s="27">
        <v>84.8</v>
      </c>
      <c r="G16" s="27">
        <v>9.67</v>
      </c>
      <c r="H16" s="27">
        <v>11.58</v>
      </c>
      <c r="I16" s="27">
        <v>19.7</v>
      </c>
      <c r="J16" s="27">
        <v>36.3</v>
      </c>
      <c r="K16" s="27">
        <v>4.92</v>
      </c>
      <c r="L16" s="27">
        <v>2.62</v>
      </c>
      <c r="M16" s="27">
        <v>0</v>
      </c>
      <c r="N16" s="27">
        <v>0</v>
      </c>
      <c r="O16" s="27">
        <v>0</v>
      </c>
      <c r="P16" s="27">
        <v>0</v>
      </c>
      <c r="Q16" s="27">
        <v>0</v>
      </c>
      <c r="R16" s="27">
        <v>0</v>
      </c>
      <c r="S16" s="27">
        <v>0.01</v>
      </c>
      <c r="T16" s="22">
        <v>0</v>
      </c>
    </row>
    <row r="17" s="3" customFormat="1" ht="30.75" customHeight="1" spans="1:20">
      <c r="A17" s="19">
        <v>13</v>
      </c>
      <c r="B17" s="28" t="s">
        <v>59</v>
      </c>
      <c r="C17" s="20" t="s">
        <v>60</v>
      </c>
      <c r="D17" s="20" t="s">
        <v>61</v>
      </c>
      <c r="E17" s="21">
        <v>297</v>
      </c>
      <c r="F17" s="22">
        <v>297</v>
      </c>
      <c r="G17" s="22">
        <v>0</v>
      </c>
      <c r="H17" s="22">
        <v>0</v>
      </c>
      <c r="I17" s="22">
        <v>0</v>
      </c>
      <c r="J17" s="22">
        <v>0</v>
      </c>
      <c r="K17" s="22">
        <v>0</v>
      </c>
      <c r="L17" s="22">
        <v>0</v>
      </c>
      <c r="M17" s="22">
        <v>0</v>
      </c>
      <c r="N17" s="22">
        <v>0</v>
      </c>
      <c r="O17" s="22">
        <v>0</v>
      </c>
      <c r="P17" s="22">
        <v>297</v>
      </c>
      <c r="Q17" s="22">
        <v>0</v>
      </c>
      <c r="R17" s="22">
        <v>0</v>
      </c>
      <c r="S17" s="22">
        <v>0</v>
      </c>
      <c r="T17" s="22">
        <v>0</v>
      </c>
    </row>
    <row r="18" s="5" customFormat="1" ht="27" customHeight="1" spans="1:20">
      <c r="A18" s="23">
        <v>14</v>
      </c>
      <c r="B18" s="28" t="s">
        <v>62</v>
      </c>
      <c r="C18" s="25" t="s">
        <v>63</v>
      </c>
      <c r="D18" s="20" t="s">
        <v>64</v>
      </c>
      <c r="E18" s="21">
        <v>15</v>
      </c>
      <c r="F18" s="22">
        <v>15</v>
      </c>
      <c r="G18" s="22">
        <v>0</v>
      </c>
      <c r="H18" s="22">
        <v>0</v>
      </c>
      <c r="I18" s="22">
        <v>0</v>
      </c>
      <c r="J18" s="22">
        <v>0</v>
      </c>
      <c r="K18" s="22">
        <v>0</v>
      </c>
      <c r="L18" s="22">
        <v>0</v>
      </c>
      <c r="M18" s="30">
        <v>0</v>
      </c>
      <c r="N18" s="30">
        <v>0</v>
      </c>
      <c r="O18" s="30">
        <v>0</v>
      </c>
      <c r="P18" s="30">
        <v>0</v>
      </c>
      <c r="Q18" s="30">
        <v>0</v>
      </c>
      <c r="R18" s="30">
        <v>0</v>
      </c>
      <c r="S18" s="22">
        <v>0</v>
      </c>
      <c r="T18" s="22">
        <v>15</v>
      </c>
    </row>
    <row r="19" s="5" customFormat="1" ht="27" customHeight="1" spans="1:20">
      <c r="A19" s="23">
        <v>15</v>
      </c>
      <c r="B19" s="28" t="s">
        <v>65</v>
      </c>
      <c r="C19" s="25" t="s">
        <v>66</v>
      </c>
      <c r="D19" s="20" t="s">
        <v>67</v>
      </c>
      <c r="E19" s="21">
        <v>309.8</v>
      </c>
      <c r="F19" s="22">
        <v>309.8</v>
      </c>
      <c r="G19" s="22">
        <v>0</v>
      </c>
      <c r="H19" s="22">
        <v>80.6</v>
      </c>
      <c r="I19" s="22">
        <v>12</v>
      </c>
      <c r="J19" s="22">
        <v>137.4</v>
      </c>
      <c r="K19" s="22">
        <v>79.8</v>
      </c>
      <c r="L19" s="22">
        <v>0</v>
      </c>
      <c r="M19" s="30">
        <v>0</v>
      </c>
      <c r="N19" s="30">
        <v>0</v>
      </c>
      <c r="O19" s="30">
        <v>0</v>
      </c>
      <c r="P19" s="30">
        <v>0</v>
      </c>
      <c r="Q19" s="30">
        <v>0</v>
      </c>
      <c r="R19" s="30">
        <v>0</v>
      </c>
      <c r="S19" s="22">
        <v>0</v>
      </c>
      <c r="T19" s="22">
        <v>0</v>
      </c>
    </row>
    <row r="20" s="5" customFormat="1" ht="27" customHeight="1" spans="1:20">
      <c r="A20" s="19">
        <v>16</v>
      </c>
      <c r="B20" s="28" t="s">
        <v>68</v>
      </c>
      <c r="C20" s="25" t="s">
        <v>69</v>
      </c>
      <c r="D20" s="20" t="s">
        <v>70</v>
      </c>
      <c r="E20" s="29">
        <v>7.054</v>
      </c>
      <c r="F20" s="22">
        <v>7.054</v>
      </c>
      <c r="G20" s="22">
        <v>0</v>
      </c>
      <c r="H20" s="22">
        <v>7.054</v>
      </c>
      <c r="I20" s="22">
        <v>0</v>
      </c>
      <c r="J20" s="22">
        <v>0</v>
      </c>
      <c r="K20" s="22">
        <v>0</v>
      </c>
      <c r="L20" s="22">
        <v>0</v>
      </c>
      <c r="M20" s="30">
        <v>0</v>
      </c>
      <c r="N20" s="30">
        <v>0</v>
      </c>
      <c r="O20" s="30">
        <v>0</v>
      </c>
      <c r="P20" s="30">
        <v>0</v>
      </c>
      <c r="Q20" s="30">
        <v>0</v>
      </c>
      <c r="R20" s="30">
        <v>0</v>
      </c>
      <c r="S20" s="22">
        <v>0</v>
      </c>
      <c r="T20" s="22">
        <v>0</v>
      </c>
    </row>
    <row r="21" s="5" customFormat="1" ht="27" customHeight="1" spans="1:20">
      <c r="A21" s="23">
        <v>17</v>
      </c>
      <c r="B21" s="28" t="s">
        <v>71</v>
      </c>
      <c r="C21" s="25" t="s">
        <v>72</v>
      </c>
      <c r="D21" s="20" t="s">
        <v>73</v>
      </c>
      <c r="E21" s="21">
        <v>111.27</v>
      </c>
      <c r="F21" s="22">
        <v>111.27</v>
      </c>
      <c r="G21" s="22">
        <v>0</v>
      </c>
      <c r="H21" s="22">
        <v>0</v>
      </c>
      <c r="I21" s="22">
        <v>0</v>
      </c>
      <c r="J21" s="22">
        <v>0</v>
      </c>
      <c r="K21" s="22">
        <v>0</v>
      </c>
      <c r="L21" s="22">
        <v>111.27</v>
      </c>
      <c r="M21" s="30">
        <v>0</v>
      </c>
      <c r="N21" s="30">
        <v>0</v>
      </c>
      <c r="O21" s="30">
        <v>0</v>
      </c>
      <c r="P21" s="30">
        <v>0</v>
      </c>
      <c r="Q21" s="30">
        <v>0</v>
      </c>
      <c r="R21" s="30">
        <v>0</v>
      </c>
      <c r="S21" s="22">
        <v>0</v>
      </c>
      <c r="T21" s="22">
        <v>0</v>
      </c>
    </row>
    <row r="22" s="5" customFormat="1" ht="27" customHeight="1" spans="1:20">
      <c r="A22" s="23">
        <v>18</v>
      </c>
      <c r="B22" s="28" t="s">
        <v>74</v>
      </c>
      <c r="C22" s="25" t="s">
        <v>75</v>
      </c>
      <c r="D22" s="20" t="s">
        <v>76</v>
      </c>
      <c r="E22" s="21">
        <v>1507.33</v>
      </c>
      <c r="F22" s="22">
        <v>1507.33</v>
      </c>
      <c r="G22" s="22">
        <v>124.05</v>
      </c>
      <c r="H22" s="22">
        <v>332.92</v>
      </c>
      <c r="I22" s="22">
        <v>119.88</v>
      </c>
      <c r="J22" s="22">
        <v>426.76</v>
      </c>
      <c r="K22" s="22">
        <v>489.56</v>
      </c>
      <c r="L22" s="22">
        <v>0</v>
      </c>
      <c r="M22" s="30">
        <v>11.28</v>
      </c>
      <c r="N22" s="30">
        <v>2.3</v>
      </c>
      <c r="O22" s="30">
        <v>0</v>
      </c>
      <c r="P22" s="30">
        <v>0</v>
      </c>
      <c r="Q22" s="30">
        <v>0</v>
      </c>
      <c r="R22" s="30">
        <v>0</v>
      </c>
      <c r="S22" s="22">
        <v>0.58</v>
      </c>
      <c r="T22" s="22">
        <v>0</v>
      </c>
    </row>
    <row r="23" s="5" customFormat="1" ht="27" customHeight="1" spans="1:20">
      <c r="A23" s="19">
        <v>19</v>
      </c>
      <c r="B23" s="28" t="s">
        <v>77</v>
      </c>
      <c r="C23" s="25" t="s">
        <v>78</v>
      </c>
      <c r="D23" s="20" t="s">
        <v>79</v>
      </c>
      <c r="E23" s="21">
        <v>615.98</v>
      </c>
      <c r="F23" s="22">
        <v>615.98</v>
      </c>
      <c r="G23" s="22">
        <v>44.65</v>
      </c>
      <c r="H23" s="22">
        <v>419.04</v>
      </c>
      <c r="I23" s="22">
        <v>36.96</v>
      </c>
      <c r="J23" s="22">
        <v>74.41</v>
      </c>
      <c r="K23" s="22">
        <v>40.92</v>
      </c>
      <c r="L23" s="22">
        <v>0</v>
      </c>
      <c r="M23" s="30">
        <v>0</v>
      </c>
      <c r="N23" s="30">
        <v>0</v>
      </c>
      <c r="O23" s="30">
        <v>0</v>
      </c>
      <c r="P23" s="30">
        <v>0</v>
      </c>
      <c r="Q23" s="30">
        <v>0</v>
      </c>
      <c r="R23" s="30">
        <v>0</v>
      </c>
      <c r="S23" s="22">
        <v>0</v>
      </c>
      <c r="T23" s="22">
        <v>0</v>
      </c>
    </row>
    <row r="24" s="5" customFormat="1" ht="27" customHeight="1" spans="1:20">
      <c r="A24" s="23">
        <v>20</v>
      </c>
      <c r="B24" s="28" t="s">
        <v>80</v>
      </c>
      <c r="C24" s="30" t="s">
        <v>81</v>
      </c>
      <c r="D24" s="20" t="s">
        <v>82</v>
      </c>
      <c r="E24" s="31">
        <v>59.59</v>
      </c>
      <c r="F24" s="22">
        <v>59.59</v>
      </c>
      <c r="G24" s="22">
        <v>35.78</v>
      </c>
      <c r="H24" s="22">
        <v>23.81</v>
      </c>
      <c r="I24" s="22">
        <v>0</v>
      </c>
      <c r="J24" s="22">
        <v>0</v>
      </c>
      <c r="K24" s="22">
        <v>0</v>
      </c>
      <c r="L24" s="22">
        <v>0</v>
      </c>
      <c r="M24" s="30">
        <v>0</v>
      </c>
      <c r="N24" s="30">
        <v>0</v>
      </c>
      <c r="O24" s="30">
        <v>0</v>
      </c>
      <c r="P24" s="30">
        <v>0</v>
      </c>
      <c r="Q24" s="30">
        <v>0</v>
      </c>
      <c r="R24" s="30">
        <v>0</v>
      </c>
      <c r="S24" s="22">
        <v>0</v>
      </c>
      <c r="T24" s="22">
        <v>0</v>
      </c>
    </row>
    <row r="25" s="5" customFormat="1" ht="27" customHeight="1" spans="1:20">
      <c r="A25" s="23">
        <v>21</v>
      </c>
      <c r="B25" s="20" t="s">
        <v>83</v>
      </c>
      <c r="C25" s="20" t="s">
        <v>84</v>
      </c>
      <c r="D25" s="20" t="s">
        <v>85</v>
      </c>
      <c r="E25" s="31">
        <v>600</v>
      </c>
      <c r="F25" s="22">
        <v>600</v>
      </c>
      <c r="G25" s="22">
        <v>0</v>
      </c>
      <c r="H25" s="22">
        <v>0</v>
      </c>
      <c r="I25" s="22">
        <v>600</v>
      </c>
      <c r="J25" s="22">
        <v>0</v>
      </c>
      <c r="K25" s="22">
        <v>0</v>
      </c>
      <c r="L25" s="22">
        <v>0</v>
      </c>
      <c r="M25" s="30">
        <v>0</v>
      </c>
      <c r="N25" s="30">
        <v>0</v>
      </c>
      <c r="O25" s="30">
        <v>0</v>
      </c>
      <c r="P25" s="30">
        <v>0</v>
      </c>
      <c r="Q25" s="30">
        <v>0</v>
      </c>
      <c r="R25" s="30">
        <v>0</v>
      </c>
      <c r="S25" s="22">
        <v>0</v>
      </c>
      <c r="T25" s="22">
        <v>0</v>
      </c>
    </row>
    <row r="26" s="5" customFormat="1" ht="27" customHeight="1" spans="1:20">
      <c r="A26" s="19">
        <v>22</v>
      </c>
      <c r="B26" s="20" t="s">
        <v>86</v>
      </c>
      <c r="C26" s="20" t="s">
        <v>87</v>
      </c>
      <c r="D26" s="20" t="s">
        <v>88</v>
      </c>
      <c r="E26" s="21">
        <v>1785.62</v>
      </c>
      <c r="F26" s="22">
        <v>1785.62</v>
      </c>
      <c r="G26" s="22">
        <v>1785.62</v>
      </c>
      <c r="H26" s="22">
        <v>0</v>
      </c>
      <c r="I26" s="22">
        <v>0</v>
      </c>
      <c r="J26" s="22">
        <v>0</v>
      </c>
      <c r="K26" s="22">
        <v>0</v>
      </c>
      <c r="L26" s="22">
        <v>0</v>
      </c>
      <c r="M26" s="30">
        <v>0</v>
      </c>
      <c r="N26" s="30">
        <v>0</v>
      </c>
      <c r="O26" s="30">
        <v>0</v>
      </c>
      <c r="P26" s="30">
        <v>0</v>
      </c>
      <c r="Q26" s="30">
        <v>0</v>
      </c>
      <c r="R26" s="30">
        <v>0</v>
      </c>
      <c r="S26" s="22">
        <v>0</v>
      </c>
      <c r="T26" s="22">
        <v>0</v>
      </c>
    </row>
    <row r="27" s="5" customFormat="1" ht="27" customHeight="1" spans="1:20">
      <c r="A27" s="23">
        <v>23</v>
      </c>
      <c r="B27" s="20" t="s">
        <v>89</v>
      </c>
      <c r="C27" s="20" t="s">
        <v>90</v>
      </c>
      <c r="D27" s="20" t="s">
        <v>91</v>
      </c>
      <c r="E27" s="21">
        <v>29</v>
      </c>
      <c r="F27" s="22">
        <v>29</v>
      </c>
      <c r="G27" s="22">
        <v>4</v>
      </c>
      <c r="H27" s="22">
        <v>13.2</v>
      </c>
      <c r="I27" s="22">
        <v>4.4</v>
      </c>
      <c r="J27" s="22">
        <v>3.6</v>
      </c>
      <c r="K27" s="22">
        <v>3.8</v>
      </c>
      <c r="L27" s="22">
        <v>0</v>
      </c>
      <c r="M27" s="30">
        <v>0</v>
      </c>
      <c r="N27" s="30">
        <v>0</v>
      </c>
      <c r="O27" s="30">
        <v>0</v>
      </c>
      <c r="P27" s="30">
        <v>0</v>
      </c>
      <c r="Q27" s="30">
        <v>0</v>
      </c>
      <c r="R27" s="30">
        <v>0</v>
      </c>
      <c r="S27" s="22">
        <v>0</v>
      </c>
      <c r="T27" s="22">
        <v>0</v>
      </c>
    </row>
    <row r="28" s="5" customFormat="1" ht="27" customHeight="1" spans="1:20">
      <c r="A28" s="23">
        <v>24</v>
      </c>
      <c r="B28" s="20" t="s">
        <v>92</v>
      </c>
      <c r="C28" s="22" t="s">
        <v>93</v>
      </c>
      <c r="D28" s="20" t="s">
        <v>94</v>
      </c>
      <c r="E28" s="21">
        <v>65.87</v>
      </c>
      <c r="F28" s="22">
        <v>65.87</v>
      </c>
      <c r="G28" s="22">
        <v>5.41</v>
      </c>
      <c r="H28" s="22">
        <v>4.1</v>
      </c>
      <c r="I28" s="22">
        <v>20.52</v>
      </c>
      <c r="J28" s="22">
        <v>26.83</v>
      </c>
      <c r="K28" s="22">
        <v>9.01</v>
      </c>
      <c r="L28" s="22">
        <v>0</v>
      </c>
      <c r="M28" s="30">
        <v>0</v>
      </c>
      <c r="N28" s="30">
        <v>0</v>
      </c>
      <c r="O28" s="30">
        <v>0</v>
      </c>
      <c r="P28" s="30">
        <v>0</v>
      </c>
      <c r="Q28" s="30">
        <v>0</v>
      </c>
      <c r="R28" s="30">
        <v>0</v>
      </c>
      <c r="S28" s="22">
        <v>0</v>
      </c>
      <c r="T28" s="22">
        <v>0</v>
      </c>
    </row>
    <row r="29" s="5" customFormat="1" ht="27" customHeight="1" spans="1:20">
      <c r="A29" s="19">
        <v>25</v>
      </c>
      <c r="B29" s="20" t="s">
        <v>95</v>
      </c>
      <c r="C29" s="20" t="s">
        <v>96</v>
      </c>
      <c r="D29" s="20" t="s">
        <v>97</v>
      </c>
      <c r="E29" s="21">
        <v>755.52</v>
      </c>
      <c r="F29" s="22">
        <v>755.52</v>
      </c>
      <c r="G29" s="22">
        <v>64.69</v>
      </c>
      <c r="H29" s="22">
        <v>224.73</v>
      </c>
      <c r="I29" s="22">
        <v>69.62</v>
      </c>
      <c r="J29" s="22">
        <v>259.82</v>
      </c>
      <c r="K29" s="22">
        <v>160.11</v>
      </c>
      <c r="L29" s="22">
        <v>0</v>
      </c>
      <c r="M29" s="30">
        <v>-27.27</v>
      </c>
      <c r="N29" s="30">
        <v>2.13</v>
      </c>
      <c r="O29" s="30">
        <v>0</v>
      </c>
      <c r="P29" s="30">
        <v>0</v>
      </c>
      <c r="Q29" s="30">
        <v>0</v>
      </c>
      <c r="R29" s="30">
        <v>0</v>
      </c>
      <c r="S29" s="22">
        <v>1.69</v>
      </c>
      <c r="T29" s="22">
        <v>0</v>
      </c>
    </row>
    <row r="30" s="5" customFormat="1" ht="27" customHeight="1" spans="1:20">
      <c r="A30" s="23">
        <v>26</v>
      </c>
      <c r="B30" s="20" t="s">
        <v>98</v>
      </c>
      <c r="C30" s="22" t="s">
        <v>99</v>
      </c>
      <c r="D30" s="20" t="s">
        <v>100</v>
      </c>
      <c r="E30" s="21">
        <v>38.61</v>
      </c>
      <c r="F30" s="22">
        <v>38.61</v>
      </c>
      <c r="G30" s="22">
        <v>1.61</v>
      </c>
      <c r="H30" s="22">
        <v>0.04</v>
      </c>
      <c r="I30" s="22">
        <v>15.84</v>
      </c>
      <c r="J30" s="22">
        <v>10.83</v>
      </c>
      <c r="K30" s="22">
        <v>6.3</v>
      </c>
      <c r="L30" s="22">
        <v>4.28</v>
      </c>
      <c r="M30" s="30">
        <v>0</v>
      </c>
      <c r="N30" s="30">
        <v>0</v>
      </c>
      <c r="O30" s="30">
        <v>0</v>
      </c>
      <c r="P30" s="30">
        <v>0</v>
      </c>
      <c r="Q30" s="30">
        <v>0</v>
      </c>
      <c r="R30" s="30">
        <v>0</v>
      </c>
      <c r="S30" s="22">
        <v>-0.29</v>
      </c>
      <c r="T30" s="22">
        <v>0</v>
      </c>
    </row>
    <row r="31" s="5" customFormat="1" ht="27" customHeight="1" spans="1:20">
      <c r="A31" s="23">
        <v>27</v>
      </c>
      <c r="B31" s="20" t="s">
        <v>101</v>
      </c>
      <c r="C31" s="20" t="s">
        <v>102</v>
      </c>
      <c r="D31" s="20" t="s">
        <v>103</v>
      </c>
      <c r="E31" s="29">
        <v>55.568</v>
      </c>
      <c r="F31" s="22">
        <v>55.568</v>
      </c>
      <c r="G31" s="22">
        <v>14.466</v>
      </c>
      <c r="H31" s="22">
        <v>9.646</v>
      </c>
      <c r="I31" s="22">
        <v>12.86</v>
      </c>
      <c r="J31" s="22">
        <v>3.938</v>
      </c>
      <c r="K31" s="22">
        <v>8.008</v>
      </c>
      <c r="L31" s="22">
        <v>5.85</v>
      </c>
      <c r="M31" s="30">
        <v>0</v>
      </c>
      <c r="N31" s="30">
        <v>0</v>
      </c>
      <c r="O31" s="30">
        <v>0</v>
      </c>
      <c r="P31" s="30">
        <v>0</v>
      </c>
      <c r="Q31" s="30">
        <v>0</v>
      </c>
      <c r="R31" s="30">
        <v>0</v>
      </c>
      <c r="S31" s="22">
        <v>0.8</v>
      </c>
      <c r="T31" s="22">
        <v>0</v>
      </c>
    </row>
    <row r="32" s="5" customFormat="1" ht="27" customHeight="1" spans="1:20">
      <c r="A32" s="19">
        <v>28</v>
      </c>
      <c r="B32" s="20" t="s">
        <v>104</v>
      </c>
      <c r="C32" s="22" t="s">
        <v>105</v>
      </c>
      <c r="D32" s="20" t="s">
        <v>106</v>
      </c>
      <c r="E32" s="21">
        <v>129.8</v>
      </c>
      <c r="F32" s="22">
        <v>129.8</v>
      </c>
      <c r="G32" s="22">
        <v>8.14</v>
      </c>
      <c r="H32" s="22">
        <v>26.55</v>
      </c>
      <c r="I32" s="22">
        <v>8.26</v>
      </c>
      <c r="J32" s="22">
        <v>39.06</v>
      </c>
      <c r="K32" s="22">
        <v>17.82</v>
      </c>
      <c r="L32" s="22">
        <v>0</v>
      </c>
      <c r="M32" s="30">
        <v>0</v>
      </c>
      <c r="N32" s="30">
        <v>29.97</v>
      </c>
      <c r="O32" s="30">
        <v>0</v>
      </c>
      <c r="P32" s="30">
        <v>0</v>
      </c>
      <c r="Q32" s="30">
        <v>0</v>
      </c>
      <c r="R32" s="30">
        <v>0</v>
      </c>
      <c r="S32" s="22">
        <v>0</v>
      </c>
      <c r="T32" s="22">
        <v>0</v>
      </c>
    </row>
    <row r="33" s="5" customFormat="1" ht="27" customHeight="1" spans="1:20">
      <c r="A33" s="23">
        <v>29</v>
      </c>
      <c r="B33" s="20" t="s">
        <v>107</v>
      </c>
      <c r="C33" s="22" t="s">
        <v>108</v>
      </c>
      <c r="D33" s="20" t="s">
        <v>109</v>
      </c>
      <c r="E33" s="21">
        <v>246</v>
      </c>
      <c r="F33" s="22">
        <v>246</v>
      </c>
      <c r="G33" s="22">
        <v>26</v>
      </c>
      <c r="H33" s="22">
        <v>220</v>
      </c>
      <c r="I33" s="22">
        <v>0</v>
      </c>
      <c r="J33" s="22">
        <v>0</v>
      </c>
      <c r="K33" s="22">
        <v>0</v>
      </c>
      <c r="L33" s="22">
        <v>0</v>
      </c>
      <c r="M33" s="30">
        <v>0</v>
      </c>
      <c r="N33" s="30">
        <v>0</v>
      </c>
      <c r="O33" s="30">
        <v>0</v>
      </c>
      <c r="P33" s="30">
        <v>0</v>
      </c>
      <c r="Q33" s="30">
        <v>0</v>
      </c>
      <c r="R33" s="30">
        <v>0</v>
      </c>
      <c r="S33" s="22">
        <v>0</v>
      </c>
      <c r="T33" s="22">
        <v>0</v>
      </c>
    </row>
    <row r="34" s="5" customFormat="1" ht="27" customHeight="1" spans="1:20">
      <c r="A34" s="23">
        <v>30</v>
      </c>
      <c r="B34" s="20" t="s">
        <v>110</v>
      </c>
      <c r="C34" s="22" t="s">
        <v>111</v>
      </c>
      <c r="D34" s="20" t="s">
        <v>112</v>
      </c>
      <c r="E34" s="21">
        <v>1142.43</v>
      </c>
      <c r="F34" s="22">
        <v>1142.43</v>
      </c>
      <c r="G34" s="22">
        <v>95.8</v>
      </c>
      <c r="H34" s="22">
        <v>317.76</v>
      </c>
      <c r="I34" s="22">
        <v>128.95</v>
      </c>
      <c r="J34" s="22">
        <v>356.28</v>
      </c>
      <c r="K34" s="22">
        <v>225.38</v>
      </c>
      <c r="L34" s="22">
        <v>0</v>
      </c>
      <c r="M34" s="30">
        <v>-1.18</v>
      </c>
      <c r="N34" s="30">
        <v>8.68</v>
      </c>
      <c r="O34" s="30">
        <v>0</v>
      </c>
      <c r="P34" s="30">
        <v>0</v>
      </c>
      <c r="Q34" s="30">
        <v>0</v>
      </c>
      <c r="R34" s="30">
        <v>0</v>
      </c>
      <c r="S34" s="22">
        <v>10.76</v>
      </c>
      <c r="T34" s="22">
        <v>0</v>
      </c>
    </row>
    <row r="35" s="5" customFormat="1" ht="27" customHeight="1" spans="1:20">
      <c r="A35" s="19">
        <v>31</v>
      </c>
      <c r="B35" s="20" t="s">
        <v>113</v>
      </c>
      <c r="C35" s="22" t="s">
        <v>114</v>
      </c>
      <c r="D35" s="20" t="s">
        <v>115</v>
      </c>
      <c r="E35" s="21">
        <v>10.8</v>
      </c>
      <c r="F35" s="22">
        <v>10.8</v>
      </c>
      <c r="G35" s="22">
        <v>0.6</v>
      </c>
      <c r="H35" s="22">
        <v>3</v>
      </c>
      <c r="I35" s="22">
        <v>0.6</v>
      </c>
      <c r="J35" s="22">
        <v>1.8</v>
      </c>
      <c r="K35" s="22">
        <v>0.6</v>
      </c>
      <c r="L35" s="22">
        <v>0</v>
      </c>
      <c r="M35" s="30">
        <v>0</v>
      </c>
      <c r="N35" s="30">
        <v>0</v>
      </c>
      <c r="O35" s="30">
        <v>0</v>
      </c>
      <c r="P35" s="30">
        <v>3.6</v>
      </c>
      <c r="Q35" s="30">
        <v>0</v>
      </c>
      <c r="R35" s="30">
        <v>0.6</v>
      </c>
      <c r="S35" s="22">
        <v>0</v>
      </c>
      <c r="T35" s="22">
        <v>0</v>
      </c>
    </row>
    <row r="36" s="5" customFormat="1" ht="27" customHeight="1" spans="1:20">
      <c r="A36" s="23">
        <v>32</v>
      </c>
      <c r="B36" s="20" t="s">
        <v>116</v>
      </c>
      <c r="C36" s="22" t="s">
        <v>117</v>
      </c>
      <c r="D36" s="20" t="s">
        <v>118</v>
      </c>
      <c r="E36" s="21">
        <v>88.51</v>
      </c>
      <c r="F36" s="22">
        <v>88.51</v>
      </c>
      <c r="G36" s="22">
        <v>5.06</v>
      </c>
      <c r="H36" s="22">
        <v>37.69</v>
      </c>
      <c r="I36" s="22">
        <v>2.11</v>
      </c>
      <c r="J36" s="22">
        <v>21.99</v>
      </c>
      <c r="K36" s="22">
        <v>4.82</v>
      </c>
      <c r="L36" s="22">
        <v>0</v>
      </c>
      <c r="M36" s="30">
        <v>0</v>
      </c>
      <c r="N36" s="30">
        <v>0</v>
      </c>
      <c r="O36" s="30">
        <v>0</v>
      </c>
      <c r="P36" s="30">
        <v>16.84</v>
      </c>
      <c r="Q36" s="30">
        <v>0</v>
      </c>
      <c r="R36" s="30">
        <v>0</v>
      </c>
      <c r="S36" s="22">
        <v>0</v>
      </c>
      <c r="T36" s="22">
        <v>0</v>
      </c>
    </row>
    <row r="37" s="5" customFormat="1" ht="27" customHeight="1" spans="1:20">
      <c r="A37" s="23">
        <v>33</v>
      </c>
      <c r="B37" s="20" t="s">
        <v>119</v>
      </c>
      <c r="C37" s="22" t="s">
        <v>120</v>
      </c>
      <c r="D37" s="20" t="s">
        <v>121</v>
      </c>
      <c r="E37" s="21">
        <v>116.5</v>
      </c>
      <c r="F37" s="22">
        <v>116.5</v>
      </c>
      <c r="G37" s="22">
        <v>12.5</v>
      </c>
      <c r="H37" s="22">
        <v>8</v>
      </c>
      <c r="I37" s="22">
        <v>5.5</v>
      </c>
      <c r="J37" s="22">
        <v>42</v>
      </c>
      <c r="K37" s="22">
        <v>26</v>
      </c>
      <c r="L37" s="22">
        <v>22.5</v>
      </c>
      <c r="M37" s="30">
        <v>0</v>
      </c>
      <c r="N37" s="30">
        <v>0</v>
      </c>
      <c r="O37" s="30">
        <v>0</v>
      </c>
      <c r="P37" s="30">
        <v>0</v>
      </c>
      <c r="Q37" s="30">
        <v>0</v>
      </c>
      <c r="R37" s="30">
        <v>0</v>
      </c>
      <c r="S37" s="22">
        <v>0</v>
      </c>
      <c r="T37" s="22">
        <v>0</v>
      </c>
    </row>
    <row r="38" s="5" customFormat="1" ht="27" customHeight="1" spans="1:20">
      <c r="A38" s="19">
        <v>34</v>
      </c>
      <c r="B38" s="20" t="s">
        <v>122</v>
      </c>
      <c r="C38" s="22" t="s">
        <v>123</v>
      </c>
      <c r="D38" s="20" t="s">
        <v>124</v>
      </c>
      <c r="E38" s="21">
        <v>17.5</v>
      </c>
      <c r="F38" s="22">
        <v>17.5</v>
      </c>
      <c r="G38" s="22">
        <v>1.11</v>
      </c>
      <c r="H38" s="22">
        <v>7.46</v>
      </c>
      <c r="I38" s="22">
        <v>0</v>
      </c>
      <c r="J38" s="22">
        <v>5.98</v>
      </c>
      <c r="K38" s="22">
        <v>2.95</v>
      </c>
      <c r="L38" s="22">
        <v>0</v>
      </c>
      <c r="M38" s="30">
        <v>0</v>
      </c>
      <c r="N38" s="30">
        <v>0</v>
      </c>
      <c r="O38" s="30">
        <v>0</v>
      </c>
      <c r="P38" s="30">
        <v>0</v>
      </c>
      <c r="Q38" s="30">
        <v>0</v>
      </c>
      <c r="R38" s="30">
        <v>0</v>
      </c>
      <c r="S38" s="22">
        <v>0</v>
      </c>
      <c r="T38" s="22">
        <v>0</v>
      </c>
    </row>
    <row r="39" s="5" customFormat="1" ht="27" customHeight="1" spans="1:20">
      <c r="A39" s="23">
        <v>35</v>
      </c>
      <c r="B39" s="20" t="s">
        <v>125</v>
      </c>
      <c r="C39" s="22" t="s">
        <v>126</v>
      </c>
      <c r="D39" s="20" t="s">
        <v>127</v>
      </c>
      <c r="E39" s="21">
        <v>36.72</v>
      </c>
      <c r="F39" s="22">
        <v>36.72</v>
      </c>
      <c r="G39" s="22">
        <v>4.63</v>
      </c>
      <c r="H39" s="22">
        <v>3.21</v>
      </c>
      <c r="I39" s="22">
        <v>9.89</v>
      </c>
      <c r="J39" s="22">
        <v>9.36</v>
      </c>
      <c r="K39" s="22">
        <v>8.4</v>
      </c>
      <c r="L39" s="22">
        <v>1.17</v>
      </c>
      <c r="M39" s="30">
        <v>0</v>
      </c>
      <c r="N39" s="30">
        <v>0</v>
      </c>
      <c r="O39" s="30">
        <v>0</v>
      </c>
      <c r="P39" s="30">
        <v>0</v>
      </c>
      <c r="Q39" s="30">
        <v>0</v>
      </c>
      <c r="R39" s="30">
        <v>0</v>
      </c>
      <c r="S39" s="22">
        <v>0.06</v>
      </c>
      <c r="T39" s="22">
        <v>0</v>
      </c>
    </row>
    <row r="40" s="5" customFormat="1" ht="27" customHeight="1" spans="1:20">
      <c r="A40" s="23">
        <v>36</v>
      </c>
      <c r="B40" s="20" t="s">
        <v>128</v>
      </c>
      <c r="C40" s="22" t="s">
        <v>129</v>
      </c>
      <c r="D40" s="20" t="s">
        <v>130</v>
      </c>
      <c r="E40" s="21">
        <v>30.46</v>
      </c>
      <c r="F40" s="22">
        <v>30.46</v>
      </c>
      <c r="G40" s="22">
        <v>1.2</v>
      </c>
      <c r="H40" s="22">
        <v>7.76</v>
      </c>
      <c r="I40" s="22">
        <v>1.79</v>
      </c>
      <c r="J40" s="22">
        <v>0</v>
      </c>
      <c r="K40" s="22">
        <v>19.71</v>
      </c>
      <c r="L40" s="22">
        <v>0</v>
      </c>
      <c r="M40" s="30">
        <v>0</v>
      </c>
      <c r="N40" s="30">
        <v>0</v>
      </c>
      <c r="O40" s="30">
        <v>0</v>
      </c>
      <c r="P40" s="30">
        <v>0</v>
      </c>
      <c r="Q40" s="30">
        <v>0</v>
      </c>
      <c r="R40" s="30">
        <v>0</v>
      </c>
      <c r="S40" s="22">
        <v>0</v>
      </c>
      <c r="T40" s="22">
        <v>0</v>
      </c>
    </row>
    <row r="41" s="5" customFormat="1" ht="27" customHeight="1" spans="1:20">
      <c r="A41" s="19">
        <v>37</v>
      </c>
      <c r="B41" s="20" t="s">
        <v>131</v>
      </c>
      <c r="C41" s="22" t="s">
        <v>132</v>
      </c>
      <c r="D41" s="20" t="s">
        <v>133</v>
      </c>
      <c r="E41" s="21">
        <v>25.23</v>
      </c>
      <c r="F41" s="22">
        <v>25.23</v>
      </c>
      <c r="G41" s="22">
        <v>1.75</v>
      </c>
      <c r="H41" s="22">
        <v>2.21</v>
      </c>
      <c r="I41" s="22">
        <v>8.47</v>
      </c>
      <c r="J41" s="22">
        <v>10.09</v>
      </c>
      <c r="K41" s="22">
        <v>2.71</v>
      </c>
      <c r="L41" s="22">
        <v>0</v>
      </c>
      <c r="M41" s="30">
        <v>0</v>
      </c>
      <c r="N41" s="30">
        <v>0</v>
      </c>
      <c r="O41" s="30">
        <v>0</v>
      </c>
      <c r="P41" s="30">
        <v>0</v>
      </c>
      <c r="Q41" s="30">
        <v>0</v>
      </c>
      <c r="R41" s="30">
        <v>0</v>
      </c>
      <c r="S41" s="22">
        <v>0</v>
      </c>
      <c r="T41" s="22">
        <v>0</v>
      </c>
    </row>
    <row r="42" s="5" customFormat="1" ht="27" customHeight="1" spans="1:20">
      <c r="A42" s="23">
        <v>38</v>
      </c>
      <c r="B42" s="20" t="s">
        <v>134</v>
      </c>
      <c r="C42" s="22" t="s">
        <v>135</v>
      </c>
      <c r="D42" s="20" t="s">
        <v>136</v>
      </c>
      <c r="E42" s="21">
        <v>4990</v>
      </c>
      <c r="F42" s="22">
        <v>4990</v>
      </c>
      <c r="G42" s="22">
        <v>598.8</v>
      </c>
      <c r="H42" s="22">
        <v>1497</v>
      </c>
      <c r="I42" s="22">
        <v>648.7</v>
      </c>
      <c r="J42" s="22">
        <v>1546.9</v>
      </c>
      <c r="K42" s="22">
        <v>698.6</v>
      </c>
      <c r="L42" s="22">
        <v>0</v>
      </c>
      <c r="M42" s="30">
        <v>0</v>
      </c>
      <c r="N42" s="30">
        <v>0</v>
      </c>
      <c r="O42" s="30">
        <v>0</v>
      </c>
      <c r="P42" s="30">
        <v>0</v>
      </c>
      <c r="Q42" s="30">
        <v>0</v>
      </c>
      <c r="R42" s="30">
        <v>0</v>
      </c>
      <c r="S42" s="22">
        <v>0</v>
      </c>
      <c r="T42" s="22">
        <v>0</v>
      </c>
    </row>
    <row r="43" s="5" customFormat="1" ht="27" customHeight="1" spans="1:20">
      <c r="A43" s="23">
        <v>39</v>
      </c>
      <c r="B43" s="20" t="s">
        <v>137</v>
      </c>
      <c r="C43" s="22" t="s">
        <v>138</v>
      </c>
      <c r="D43" s="20" t="s">
        <v>139</v>
      </c>
      <c r="E43" s="21">
        <v>2700</v>
      </c>
      <c r="F43" s="22">
        <v>2700</v>
      </c>
      <c r="G43" s="22">
        <v>455</v>
      </c>
      <c r="H43" s="22">
        <v>315</v>
      </c>
      <c r="I43" s="22">
        <v>988</v>
      </c>
      <c r="J43" s="22">
        <v>507</v>
      </c>
      <c r="K43" s="22">
        <v>435</v>
      </c>
      <c r="L43" s="22">
        <v>0</v>
      </c>
      <c r="M43" s="30">
        <v>0</v>
      </c>
      <c r="N43" s="30">
        <v>0</v>
      </c>
      <c r="O43" s="30">
        <v>0</v>
      </c>
      <c r="P43" s="30">
        <v>0</v>
      </c>
      <c r="Q43" s="30">
        <v>0</v>
      </c>
      <c r="R43" s="30">
        <v>0</v>
      </c>
      <c r="S43" s="22">
        <v>0</v>
      </c>
      <c r="T43" s="22">
        <v>0</v>
      </c>
    </row>
    <row r="44" s="6" customFormat="1" ht="24" customHeight="1" spans="1:20">
      <c r="A44" s="32" t="s">
        <v>140</v>
      </c>
      <c r="B44" s="32"/>
      <c r="C44" s="32"/>
      <c r="D44" s="32"/>
      <c r="E44" s="33">
        <f>SUM(E5:E43)</f>
        <v>20163.462</v>
      </c>
      <c r="F44" s="33">
        <f>SUM(F5:F43)</f>
        <v>20163.462</v>
      </c>
      <c r="G44" s="33">
        <f t="shared" ref="G44:T44" si="0">SUM(G5:G43)</f>
        <v>3820.949</v>
      </c>
      <c r="H44" s="33">
        <f t="shared" si="0"/>
        <v>4330.993</v>
      </c>
      <c r="I44" s="33">
        <f t="shared" si="0"/>
        <v>3693.663</v>
      </c>
      <c r="J44" s="33">
        <f t="shared" si="0"/>
        <v>4411.328</v>
      </c>
      <c r="K44" s="33">
        <f t="shared" si="0"/>
        <v>3304.389</v>
      </c>
      <c r="L44" s="33">
        <f t="shared" si="0"/>
        <v>164.54</v>
      </c>
      <c r="M44" s="33">
        <f t="shared" si="0"/>
        <v>4.55</v>
      </c>
      <c r="N44" s="33">
        <f t="shared" si="0"/>
        <v>43.08</v>
      </c>
      <c r="O44" s="33">
        <f t="shared" si="0"/>
        <v>25</v>
      </c>
      <c r="P44" s="33">
        <f t="shared" si="0"/>
        <v>284.84</v>
      </c>
      <c r="Q44" s="33">
        <f t="shared" si="0"/>
        <v>12</v>
      </c>
      <c r="R44" s="33">
        <f t="shared" si="0"/>
        <v>1</v>
      </c>
      <c r="S44" s="33">
        <f t="shared" si="0"/>
        <v>52.13</v>
      </c>
      <c r="T44" s="33">
        <f t="shared" si="0"/>
        <v>15</v>
      </c>
    </row>
  </sheetData>
  <mergeCells count="9">
    <mergeCell ref="A1:T1"/>
    <mergeCell ref="P2:Q2"/>
    <mergeCell ref="F3:T3"/>
    <mergeCell ref="A44:D44"/>
    <mergeCell ref="A3:A4"/>
    <mergeCell ref="B3:B4"/>
    <mergeCell ref="C3:C4"/>
    <mergeCell ref="D3:D4"/>
    <mergeCell ref="E3:E4"/>
  </mergeCells>
  <pageMargins left="0.0777777777777778" right="0.0777777777777778" top="0.605555555555556" bottom="0.605555555555556" header="0.511805555555556" footer="0.511805555555556"/>
  <pageSetup paperSize="9" scale="68" orientation="landscape"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黄邦发</dc:creator>
  <dcterms:created xsi:type="dcterms:W3CDTF">2020-01-02T09:05:00Z</dcterms:created>
  <dcterms:modified xsi:type="dcterms:W3CDTF">2020-01-02T10:19:10Z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