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3280" windowHeight="14445"/>
  </bookViews>
  <sheets>
    <sheet name="Sheet1" sheetId="1" r:id="rId1"/>
  </sheets>
  <calcPr calcId="144525" concurrentCalc="0"/>
</workbook>
</file>

<file path=xl/sharedStrings.xml><?xml version="1.0" encoding="utf-8"?>
<sst xmlns="http://schemas.openxmlformats.org/spreadsheetml/2006/main" count="60">
  <si>
    <t>2019年5、6、7月经费指标文件</t>
  </si>
  <si>
    <t>序号</t>
  </si>
  <si>
    <t>省级文号</t>
  </si>
  <si>
    <t>州级文号</t>
  </si>
  <si>
    <t>内         容</t>
  </si>
  <si>
    <t>资金下达额度</t>
  </si>
  <si>
    <t>资金分配情况</t>
  </si>
  <si>
    <t>备注</t>
  </si>
  <si>
    <t>分配小计</t>
  </si>
  <si>
    <t>瑞丽</t>
  </si>
  <si>
    <t>芒市</t>
  </si>
  <si>
    <t>梁河</t>
  </si>
  <si>
    <t>盈江</t>
  </si>
  <si>
    <t>陇川</t>
  </si>
  <si>
    <t>州一中</t>
  </si>
  <si>
    <t>州民族初级中学</t>
  </si>
  <si>
    <t>州特殊教育学校</t>
  </si>
  <si>
    <t>州幼儿园</t>
  </si>
  <si>
    <t>局机关</t>
  </si>
  <si>
    <t>州民族实验中学</t>
  </si>
  <si>
    <t>州体育运动中心</t>
  </si>
  <si>
    <t>州少体校</t>
  </si>
  <si>
    <t>州老体协</t>
  </si>
  <si>
    <t>云财教【2019】61号</t>
  </si>
  <si>
    <t>德财教【2019】135号</t>
  </si>
  <si>
    <t>关于下达2019年第一批普通高中建档立卡家庭经济困难学生免学杂费省级资金的通知</t>
  </si>
  <si>
    <t>云财教【2019】110号</t>
  </si>
  <si>
    <t>德财教【2019】128号</t>
  </si>
  <si>
    <t>关于下达省属高校毕业生2016年到边境县和藏区县基层单位就业学费和国家助学贷款代偿资金（第一批）的通知</t>
  </si>
  <si>
    <t>云财教【2019】121号</t>
  </si>
  <si>
    <t>德财教【2019】143号</t>
  </si>
  <si>
    <t>关于下达2019年第一批普通高中学校生均公用经费的通知</t>
  </si>
  <si>
    <t>云财教【2019】107号</t>
  </si>
  <si>
    <t>德财教【2019】120号</t>
  </si>
  <si>
    <t>关于下达2019年体彩公益金项目资金的通知</t>
  </si>
  <si>
    <t>云财教【2019】126号</t>
  </si>
  <si>
    <t>德财教【2019】153号</t>
  </si>
  <si>
    <t>关于下达2019年第一批学前教育家庭经济困难学生资助省级资金的通知</t>
  </si>
  <si>
    <t>云财教【2019】124号</t>
  </si>
  <si>
    <t>德财教【2019】136号</t>
  </si>
  <si>
    <t>关于下达2019年第二批乡村教师生活奖补资金的通知</t>
  </si>
  <si>
    <t>云财教【2019】163号</t>
  </si>
  <si>
    <t>德财教【2019】160号</t>
  </si>
  <si>
    <t>关于下达2019年第一批普通高中建档立卡贫困户学生生活费补助省级资金的通知</t>
  </si>
  <si>
    <t>云财教【2019】138号</t>
  </si>
  <si>
    <t>德财教【2019】167号</t>
  </si>
  <si>
    <t>关于下达2019年农村义务教育学生营养改善计划省级试点县补助资金的通知</t>
  </si>
  <si>
    <t>云财教【2019】194号</t>
  </si>
  <si>
    <t>德财教【2019】190号</t>
  </si>
  <si>
    <t>关于下达2019年特殊教育公用经费中央资金的通知</t>
  </si>
  <si>
    <t>云财教【2019】196号</t>
  </si>
  <si>
    <t>德财教【2019】178号</t>
  </si>
  <si>
    <t>关于下达2019年100人以下农村小学校点生均公用经费补助资金（中央资金）的通知</t>
  </si>
  <si>
    <t>云财教【2019】216号</t>
  </si>
  <si>
    <t>德财教【2019】187号</t>
  </si>
  <si>
    <t>关于下达2019年第二批中央财政支持学前教育发展资金的通知</t>
  </si>
  <si>
    <t>云财教【2019】112号</t>
  </si>
  <si>
    <t>德财教【2019】148号</t>
  </si>
  <si>
    <t>关于下达2019年第一批城乡义务教育寄宿生生活费补助省级配套资金的通知</t>
  </si>
  <si>
    <t>合计</t>
  </si>
</sst>
</file>

<file path=xl/styles.xml><?xml version="1.0" encoding="utf-8"?>
<styleSheet xmlns="http://schemas.openxmlformats.org/spreadsheetml/2006/main">
  <numFmts count="6">
    <numFmt numFmtId="43" formatCode="_ * #,##0.00_ ;_ * \-#,##0.00_ ;_ * &quot;-&quot;??_ ;_ @_ "/>
    <numFmt numFmtId="42" formatCode="_ &quot;￥&quot;* #,##0_ ;_ &quot;￥&quot;* \-#,##0_ ;_ &quot;￥&quot;* &quot;-&quot;_ ;_ @_ "/>
    <numFmt numFmtId="44" formatCode="_ &quot;￥&quot;* #,##0.00_ ;_ &quot;￥&quot;* \-#,##0.00_ ;_ &quot;￥&quot;* &quot;-&quot;??_ ;_ @_ "/>
    <numFmt numFmtId="41" formatCode="_ * #,##0_ ;_ * \-#,##0_ ;_ * &quot;-&quot;_ ;_ @_ "/>
    <numFmt numFmtId="176" formatCode="0.00_ "/>
    <numFmt numFmtId="177" formatCode="0.00_);[Red]\(0.00\)"/>
  </numFmts>
  <fonts count="26">
    <font>
      <sz val="11"/>
      <color theme="1"/>
      <name val="宋体"/>
      <charset val="134"/>
      <scheme val="minor"/>
    </font>
    <font>
      <sz val="12"/>
      <name val="宋体"/>
      <charset val="134"/>
    </font>
    <font>
      <sz val="10"/>
      <name val="宋体"/>
      <charset val="134"/>
    </font>
    <font>
      <sz val="10"/>
      <color theme="1"/>
      <name val="宋体"/>
      <charset val="134"/>
      <scheme val="minor"/>
    </font>
    <font>
      <b/>
      <sz val="18"/>
      <name val="宋体"/>
      <charset val="134"/>
    </font>
    <font>
      <b/>
      <sz val="10"/>
      <name val="宋体"/>
      <charset val="134"/>
    </font>
    <font>
      <b/>
      <sz val="10"/>
      <color theme="1"/>
      <name val="宋体"/>
      <charset val="134"/>
      <scheme val="minor"/>
    </font>
    <font>
      <sz val="11"/>
      <color rgb="FF9C6500"/>
      <name val="宋体"/>
      <charset val="0"/>
      <scheme val="minor"/>
    </font>
    <font>
      <sz val="11"/>
      <color rgb="FF3F3F76"/>
      <name val="宋体"/>
      <charset val="0"/>
      <scheme val="minor"/>
    </font>
    <font>
      <sz val="11"/>
      <color theme="1"/>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rgb="FFFA7D00"/>
      <name val="宋体"/>
      <charset val="0"/>
      <scheme val="minor"/>
    </font>
    <font>
      <sz val="11"/>
      <color theme="0"/>
      <name val="宋体"/>
      <charset val="0"/>
      <scheme val="minor"/>
    </font>
    <font>
      <b/>
      <sz val="15"/>
      <color theme="3"/>
      <name val="宋体"/>
      <charset val="134"/>
      <scheme val="minor"/>
    </font>
    <font>
      <b/>
      <sz val="11"/>
      <color rgb="FFFA7D00"/>
      <name val="宋体"/>
      <charset val="0"/>
      <scheme val="minor"/>
    </font>
    <font>
      <b/>
      <sz val="18"/>
      <color theme="3"/>
      <name val="宋体"/>
      <charset val="134"/>
      <scheme val="minor"/>
    </font>
    <font>
      <b/>
      <sz val="11"/>
      <color theme="1"/>
      <name val="宋体"/>
      <charset val="0"/>
      <scheme val="minor"/>
    </font>
    <font>
      <b/>
      <sz val="13"/>
      <color theme="3"/>
      <name val="宋体"/>
      <charset val="134"/>
      <scheme val="minor"/>
    </font>
    <font>
      <b/>
      <sz val="11"/>
      <color rgb="FF3F3F3F"/>
      <name val="宋体"/>
      <charset val="0"/>
      <scheme val="minor"/>
    </font>
    <font>
      <sz val="11"/>
      <color rgb="FFFF0000"/>
      <name val="宋体"/>
      <charset val="0"/>
      <scheme val="minor"/>
    </font>
    <font>
      <sz val="11"/>
      <color rgb="FF006100"/>
      <name val="宋体"/>
      <charset val="0"/>
      <scheme val="minor"/>
    </font>
    <font>
      <u/>
      <sz val="11"/>
      <color rgb="FF0000FF"/>
      <name val="宋体"/>
      <charset val="0"/>
      <scheme val="minor"/>
    </font>
    <font>
      <b/>
      <sz val="11"/>
      <color rgb="FFFFFFFF"/>
      <name val="宋体"/>
      <charset val="0"/>
      <scheme val="minor"/>
    </font>
    <font>
      <i/>
      <sz val="11"/>
      <color rgb="FF7F7F7F"/>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EB9C"/>
        <bgColor indexed="64"/>
      </patternFill>
    </fill>
    <fill>
      <patternFill patternType="solid">
        <fgColor rgb="FFFFFFCC"/>
        <bgColor indexed="64"/>
      </patternFill>
    </fill>
    <fill>
      <patternFill patternType="solid">
        <fgColor rgb="FFFFCC99"/>
        <bgColor indexed="64"/>
      </patternFill>
    </fill>
    <fill>
      <patternFill patternType="solid">
        <fgColor theme="5" tint="0.599993896298105"/>
        <bgColor indexed="64"/>
      </patternFill>
    </fill>
    <fill>
      <patternFill patternType="solid">
        <fgColor rgb="FFFFC7CE"/>
        <bgColor indexed="64"/>
      </patternFill>
    </fill>
    <fill>
      <patternFill patternType="solid">
        <fgColor theme="4" tint="0.399975585192419"/>
        <bgColor indexed="64"/>
      </patternFill>
    </fill>
    <fill>
      <patternFill patternType="solid">
        <fgColor theme="4" tint="0.799981688894314"/>
        <bgColor indexed="64"/>
      </patternFill>
    </fill>
    <fill>
      <patternFill patternType="solid">
        <fgColor rgb="FFF2F2F2"/>
        <bgColor indexed="64"/>
      </patternFill>
    </fill>
    <fill>
      <patternFill patternType="solid">
        <fgColor theme="5"/>
        <bgColor indexed="64"/>
      </patternFill>
    </fill>
    <fill>
      <patternFill patternType="solid">
        <fgColor theme="4"/>
        <bgColor indexed="64"/>
      </patternFill>
    </fill>
    <fill>
      <patternFill patternType="solid">
        <fgColor theme="8" tint="0.599993896298105"/>
        <bgColor indexed="64"/>
      </patternFill>
    </fill>
    <fill>
      <patternFill patternType="solid">
        <fgColor theme="6" tint="0.599993896298105"/>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theme="5" tint="0.799981688894314"/>
        <bgColor indexed="64"/>
      </patternFill>
    </fill>
    <fill>
      <patternFill patternType="solid">
        <fgColor rgb="FFC6EFCE"/>
        <bgColor indexed="64"/>
      </patternFill>
    </fill>
    <fill>
      <patternFill patternType="solid">
        <fgColor theme="4" tint="0.599993896298105"/>
        <bgColor indexed="64"/>
      </patternFill>
    </fill>
    <fill>
      <patternFill patternType="solid">
        <fgColor rgb="FFA5A5A5"/>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8"/>
        <bgColor indexed="64"/>
      </patternFill>
    </fill>
    <fill>
      <patternFill patternType="solid">
        <fgColor theme="6"/>
        <bgColor indexed="64"/>
      </patternFill>
    </fill>
    <fill>
      <patternFill patternType="solid">
        <fgColor theme="9"/>
        <bgColor indexed="64"/>
      </patternFill>
    </fill>
    <fill>
      <patternFill patternType="solid">
        <fgColor theme="7"/>
        <bgColor indexed="64"/>
      </patternFill>
    </fill>
    <fill>
      <patternFill patternType="solid">
        <fgColor theme="9" tint="0.599993896298105"/>
        <bgColor indexed="64"/>
      </patternFill>
    </fill>
    <fill>
      <patternFill patternType="solid">
        <fgColor theme="7" tint="0.599993896298105"/>
        <bgColor indexed="64"/>
      </patternFill>
    </fill>
  </fills>
  <borders count="14">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bottom style="medium">
        <color theme="4"/>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s>
  <cellStyleXfs count="50">
    <xf numFmtId="0" fontId="0" fillId="0" borderId="0">
      <alignment vertical="center"/>
    </xf>
    <xf numFmtId="42" fontId="0" fillId="0" borderId="0" applyFont="0" applyFill="0" applyBorder="0" applyAlignment="0" applyProtection="0">
      <alignment vertical="center"/>
    </xf>
    <xf numFmtId="0" fontId="9" fillId="16" borderId="0" applyNumberFormat="0" applyBorder="0" applyAlignment="0" applyProtection="0">
      <alignment vertical="center"/>
    </xf>
    <xf numFmtId="0" fontId="8" fillId="5" borderId="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14" borderId="0" applyNumberFormat="0" applyBorder="0" applyAlignment="0" applyProtection="0">
      <alignment vertical="center"/>
    </xf>
    <xf numFmtId="0" fontId="12" fillId="7" borderId="0" applyNumberFormat="0" applyBorder="0" applyAlignment="0" applyProtection="0">
      <alignment vertical="center"/>
    </xf>
    <xf numFmtId="43" fontId="0" fillId="0" borderId="0" applyFont="0" applyFill="0" applyBorder="0" applyAlignment="0" applyProtection="0">
      <alignment vertical="center"/>
    </xf>
    <xf numFmtId="0" fontId="14" fillId="18" borderId="0" applyNumberFormat="0" applyBorder="0" applyAlignment="0" applyProtection="0">
      <alignment vertical="center"/>
    </xf>
    <xf numFmtId="0" fontId="23" fillId="0" borderId="0" applyNumberFormat="0" applyFill="0" applyBorder="0" applyAlignment="0" applyProtection="0">
      <alignment vertical="center"/>
    </xf>
    <xf numFmtId="9"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0" fillId="4" borderId="6" applyNumberFormat="0" applyFont="0" applyAlignment="0" applyProtection="0">
      <alignment vertical="center"/>
    </xf>
    <xf numFmtId="0" fontId="14" fillId="25" borderId="0" applyNumberFormat="0" applyBorder="0" applyAlignment="0" applyProtection="0">
      <alignment vertical="center"/>
    </xf>
    <xf numFmtId="0" fontId="1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15" fillId="0" borderId="9" applyNumberFormat="0" applyFill="0" applyAlignment="0" applyProtection="0">
      <alignment vertical="center"/>
    </xf>
    <xf numFmtId="0" fontId="19" fillId="0" borderId="9" applyNumberFormat="0" applyFill="0" applyAlignment="0" applyProtection="0">
      <alignment vertical="center"/>
    </xf>
    <xf numFmtId="0" fontId="14" fillId="8" borderId="0" applyNumberFormat="0" applyBorder="0" applyAlignment="0" applyProtection="0">
      <alignment vertical="center"/>
    </xf>
    <xf numFmtId="0" fontId="10" fillId="0" borderId="12" applyNumberFormat="0" applyFill="0" applyAlignment="0" applyProtection="0">
      <alignment vertical="center"/>
    </xf>
    <xf numFmtId="0" fontId="14" fillId="24" borderId="0" applyNumberFormat="0" applyBorder="0" applyAlignment="0" applyProtection="0">
      <alignment vertical="center"/>
    </xf>
    <xf numFmtId="0" fontId="20" fillId="10" borderId="11" applyNumberFormat="0" applyAlignment="0" applyProtection="0">
      <alignment vertical="center"/>
    </xf>
    <xf numFmtId="0" fontId="16" fillId="10" borderId="7" applyNumberFormat="0" applyAlignment="0" applyProtection="0">
      <alignment vertical="center"/>
    </xf>
    <xf numFmtId="0" fontId="24" fillId="22" borderId="13" applyNumberFormat="0" applyAlignment="0" applyProtection="0">
      <alignment vertical="center"/>
    </xf>
    <xf numFmtId="0" fontId="9" fillId="27" borderId="0" applyNumberFormat="0" applyBorder="0" applyAlignment="0" applyProtection="0">
      <alignment vertical="center"/>
    </xf>
    <xf numFmtId="0" fontId="14" fillId="11" borderId="0" applyNumberFormat="0" applyBorder="0" applyAlignment="0" applyProtection="0">
      <alignment vertical="center"/>
    </xf>
    <xf numFmtId="0" fontId="13" fillId="0" borderId="8" applyNumberFormat="0" applyFill="0" applyAlignment="0" applyProtection="0">
      <alignment vertical="center"/>
    </xf>
    <xf numFmtId="0" fontId="18" fillId="0" borderId="10" applyNumberFormat="0" applyFill="0" applyAlignment="0" applyProtection="0">
      <alignment vertical="center"/>
    </xf>
    <xf numFmtId="0" fontId="22" fillId="20" borderId="0" applyNumberFormat="0" applyBorder="0" applyAlignment="0" applyProtection="0">
      <alignment vertical="center"/>
    </xf>
    <xf numFmtId="0" fontId="7" fillId="3" borderId="0" applyNumberFormat="0" applyBorder="0" applyAlignment="0" applyProtection="0">
      <alignment vertical="center"/>
    </xf>
    <xf numFmtId="0" fontId="9" fillId="15" borderId="0" applyNumberFormat="0" applyBorder="0" applyAlignment="0" applyProtection="0">
      <alignment vertical="center"/>
    </xf>
    <xf numFmtId="0" fontId="14" fillId="12" borderId="0" applyNumberFormat="0" applyBorder="0" applyAlignment="0" applyProtection="0">
      <alignment vertical="center"/>
    </xf>
    <xf numFmtId="0" fontId="9" fillId="9" borderId="0" applyNumberFormat="0" applyBorder="0" applyAlignment="0" applyProtection="0">
      <alignment vertical="center"/>
    </xf>
    <xf numFmtId="0" fontId="9" fillId="21" borderId="0" applyNumberFormat="0" applyBorder="0" applyAlignment="0" applyProtection="0">
      <alignment vertical="center"/>
    </xf>
    <xf numFmtId="0" fontId="9" fillId="19" borderId="0" applyNumberFormat="0" applyBorder="0" applyAlignment="0" applyProtection="0">
      <alignment vertical="center"/>
    </xf>
    <xf numFmtId="0" fontId="9" fillId="6" borderId="0" applyNumberFormat="0" applyBorder="0" applyAlignment="0" applyProtection="0">
      <alignment vertical="center"/>
    </xf>
    <xf numFmtId="0" fontId="14" fillId="29" borderId="0" applyNumberFormat="0" applyBorder="0" applyAlignment="0" applyProtection="0">
      <alignment vertical="center"/>
    </xf>
    <xf numFmtId="0" fontId="14" fillId="31" borderId="0" applyNumberFormat="0" applyBorder="0" applyAlignment="0" applyProtection="0">
      <alignment vertical="center"/>
    </xf>
    <xf numFmtId="0" fontId="9" fillId="26" borderId="0" applyNumberFormat="0" applyBorder="0" applyAlignment="0" applyProtection="0">
      <alignment vertical="center"/>
    </xf>
    <xf numFmtId="0" fontId="9" fillId="33" borderId="0" applyNumberFormat="0" applyBorder="0" applyAlignment="0" applyProtection="0">
      <alignment vertical="center"/>
    </xf>
    <xf numFmtId="0" fontId="14" fillId="28" borderId="0" applyNumberFormat="0" applyBorder="0" applyAlignment="0" applyProtection="0">
      <alignment vertical="center"/>
    </xf>
    <xf numFmtId="0" fontId="9" fillId="13" borderId="0" applyNumberFormat="0" applyBorder="0" applyAlignment="0" applyProtection="0">
      <alignment vertical="center"/>
    </xf>
    <xf numFmtId="0" fontId="14" fillId="17" borderId="0" applyNumberFormat="0" applyBorder="0" applyAlignment="0" applyProtection="0">
      <alignment vertical="center"/>
    </xf>
    <xf numFmtId="0" fontId="14" fillId="30" borderId="0" applyNumberFormat="0" applyBorder="0" applyAlignment="0" applyProtection="0">
      <alignment vertical="center"/>
    </xf>
    <xf numFmtId="0" fontId="9" fillId="32" borderId="0" applyNumberFormat="0" applyBorder="0" applyAlignment="0" applyProtection="0">
      <alignment vertical="center"/>
    </xf>
    <xf numFmtId="0" fontId="14" fillId="23" borderId="0" applyNumberFormat="0" applyBorder="0" applyAlignment="0" applyProtection="0">
      <alignment vertical="center"/>
    </xf>
    <xf numFmtId="0" fontId="1" fillId="0" borderId="0"/>
  </cellStyleXfs>
  <cellXfs count="39">
    <xf numFmtId="0" fontId="0" fillId="0" borderId="0" xfId="0">
      <alignment vertical="center"/>
    </xf>
    <xf numFmtId="0" fontId="1" fillId="0" borderId="0" xfId="0" applyFont="1" applyFill="1" applyBorder="1" applyAlignment="1">
      <alignment vertical="center" wrapText="1"/>
    </xf>
    <xf numFmtId="0" fontId="2" fillId="0" borderId="0" xfId="0" applyFont="1" applyFill="1" applyBorder="1" applyAlignment="1">
      <alignment vertical="center" wrapText="1"/>
    </xf>
    <xf numFmtId="0" fontId="2" fillId="2" borderId="0" xfId="0" applyFont="1" applyFill="1" applyBorder="1" applyAlignment="1">
      <alignment vertical="center" wrapText="1"/>
    </xf>
    <xf numFmtId="0" fontId="2" fillId="2" borderId="0" xfId="0" applyFont="1" applyFill="1" applyBorder="1" applyAlignment="1">
      <alignment vertical="center"/>
    </xf>
    <xf numFmtId="0" fontId="2" fillId="0" borderId="0" xfId="0" applyFont="1" applyFill="1" applyBorder="1" applyAlignment="1">
      <alignment vertical="center"/>
    </xf>
    <xf numFmtId="0" fontId="3" fillId="0" borderId="0" xfId="0" applyFont="1">
      <alignment vertical="center"/>
    </xf>
    <xf numFmtId="0" fontId="4" fillId="0" borderId="0" xfId="0" applyFont="1" applyFill="1" applyAlignment="1">
      <alignment horizontal="center" vertical="center" wrapText="1"/>
    </xf>
    <xf numFmtId="176" fontId="4" fillId="0" borderId="0" xfId="0" applyNumberFormat="1" applyFont="1" applyFill="1" applyAlignment="1">
      <alignment horizontal="center" vertical="center" wrapText="1"/>
    </xf>
    <xf numFmtId="0" fontId="5" fillId="0" borderId="0" xfId="0" applyFont="1" applyFill="1" applyBorder="1" applyAlignment="1">
      <alignment horizontal="center" vertical="center" wrapText="1"/>
    </xf>
    <xf numFmtId="0" fontId="5" fillId="0" borderId="0" xfId="0" applyFont="1" applyFill="1" applyBorder="1" applyAlignment="1">
      <alignment horizontal="left" vertical="center" wrapText="1"/>
    </xf>
    <xf numFmtId="176" fontId="5" fillId="0" borderId="0" xfId="0" applyNumberFormat="1" applyFont="1" applyFill="1" applyAlignment="1">
      <alignment horizontal="center" vertical="center" wrapText="1"/>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176" fontId="5" fillId="0" borderId="2" xfId="0" applyNumberFormat="1" applyFont="1" applyFill="1" applyBorder="1" applyAlignment="1">
      <alignment horizontal="center" vertical="center" wrapText="1"/>
    </xf>
    <xf numFmtId="0" fontId="6"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4" xfId="0" applyFont="1" applyFill="1" applyBorder="1" applyAlignment="1">
      <alignment horizontal="left" vertical="center" wrapText="1"/>
    </xf>
    <xf numFmtId="14" fontId="2" fillId="0" borderId="4" xfId="0" applyNumberFormat="1" applyFont="1" applyFill="1" applyBorder="1" applyAlignment="1">
      <alignment horizontal="left" vertical="center" wrapText="1"/>
    </xf>
    <xf numFmtId="177" fontId="2" fillId="0" borderId="4" xfId="0" applyNumberFormat="1" applyFont="1" applyFill="1" applyBorder="1" applyAlignment="1">
      <alignment horizontal="left" vertical="center" wrapText="1"/>
    </xf>
    <xf numFmtId="176" fontId="2" fillId="0" borderId="5" xfId="0" applyNumberFormat="1" applyFont="1" applyFill="1" applyBorder="1" applyAlignment="1">
      <alignment horizontal="center" vertical="center" wrapText="1"/>
    </xf>
    <xf numFmtId="0" fontId="2" fillId="0" borderId="4" xfId="0" applyFont="1" applyFill="1" applyBorder="1" applyAlignment="1">
      <alignment vertical="center" wrapText="1"/>
    </xf>
    <xf numFmtId="0" fontId="2" fillId="0" borderId="2" xfId="0" applyFont="1" applyFill="1" applyBorder="1" applyAlignment="1">
      <alignment horizontal="left" vertical="center" wrapText="1"/>
    </xf>
    <xf numFmtId="14" fontId="2" fillId="0" borderId="2" xfId="0" applyNumberFormat="1" applyFont="1" applyFill="1" applyBorder="1" applyAlignment="1">
      <alignment horizontal="left" vertical="center" wrapText="1"/>
    </xf>
    <xf numFmtId="177" fontId="2" fillId="0" borderId="2" xfId="0" applyNumberFormat="1" applyFont="1" applyFill="1" applyBorder="1" applyAlignment="1">
      <alignment horizontal="left" vertical="center" wrapText="1"/>
    </xf>
    <xf numFmtId="0" fontId="2" fillId="0" borderId="2" xfId="0" applyFont="1" applyFill="1" applyBorder="1" applyAlignment="1">
      <alignment vertical="center" wrapText="1"/>
    </xf>
    <xf numFmtId="0" fontId="2" fillId="0" borderId="2" xfId="49" applyFont="1" applyFill="1" applyBorder="1" applyAlignment="1">
      <alignment horizontal="left" vertical="center" wrapText="1"/>
    </xf>
    <xf numFmtId="176" fontId="2" fillId="2" borderId="5" xfId="0" applyNumberFormat="1" applyFont="1" applyFill="1" applyBorder="1" applyAlignment="1">
      <alignment horizontal="center" vertical="center" wrapText="1"/>
    </xf>
    <xf numFmtId="0" fontId="2" fillId="2" borderId="2" xfId="0" applyFont="1" applyFill="1" applyBorder="1" applyAlignment="1">
      <alignment vertical="center" wrapText="1"/>
    </xf>
    <xf numFmtId="177" fontId="2" fillId="0" borderId="2" xfId="0" applyNumberFormat="1" applyFont="1" applyFill="1" applyBorder="1" applyAlignment="1">
      <alignment horizontal="left" vertical="center" wrapText="1"/>
    </xf>
    <xf numFmtId="14" fontId="2" fillId="0" borderId="2" xfId="0" applyNumberFormat="1" applyFont="1" applyFill="1" applyBorder="1" applyAlignment="1">
      <alignment horizontal="left" vertical="center" wrapText="1"/>
    </xf>
    <xf numFmtId="0" fontId="2" fillId="0" borderId="2" xfId="0" applyFont="1" applyFill="1" applyBorder="1" applyAlignment="1">
      <alignment horizontal="left" vertical="center" wrapText="1"/>
    </xf>
    <xf numFmtId="0" fontId="6" fillId="0" borderId="2" xfId="0" applyFont="1" applyBorder="1" applyAlignment="1">
      <alignment horizontal="center" vertical="center"/>
    </xf>
    <xf numFmtId="0" fontId="6" fillId="0" borderId="2" xfId="0" applyFont="1" applyBorder="1" applyAlignment="1">
      <alignment horizontal="center" vertical="center"/>
    </xf>
    <xf numFmtId="0" fontId="6" fillId="0" borderId="2" xfId="0" applyFont="1" applyBorder="1">
      <alignment vertical="center"/>
    </xf>
    <xf numFmtId="0" fontId="2" fillId="2" borderId="2" xfId="0" applyFont="1" applyFill="1" applyBorder="1" applyAlignment="1">
      <alignment vertical="center"/>
    </xf>
    <xf numFmtId="0" fontId="2" fillId="0" borderId="2" xfId="0" applyFont="1" applyFill="1" applyBorder="1" applyAlignment="1">
      <alignment vertical="center"/>
    </xf>
    <xf numFmtId="0" fontId="1" fillId="0" borderId="0" xfId="0" applyFont="1" applyFill="1" applyAlignment="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_Sheet1" xfId="49"/>
  </cellStyles>
  <tableStyles count="0" defaultTableStyle="TableStyleMedium2"/>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U17"/>
  <sheetViews>
    <sheetView tabSelected="1" workbookViewId="0">
      <selection activeCell="G17" sqref="G17:T17"/>
    </sheetView>
  </sheetViews>
  <sheetFormatPr defaultColWidth="9" defaultRowHeight="13.5"/>
  <cols>
    <col min="1" max="1" width="5.75" customWidth="1"/>
    <col min="2" max="2" width="17.875" customWidth="1"/>
    <col min="3" max="3" width="19" customWidth="1"/>
    <col min="4" max="4" width="34.125" customWidth="1"/>
    <col min="21" max="21" width="6.125" customWidth="1"/>
  </cols>
  <sheetData>
    <row r="1" s="1" customFormat="1" ht="30.75" customHeight="1" spans="1:20">
      <c r="A1" s="7" t="s">
        <v>0</v>
      </c>
      <c r="B1" s="7"/>
      <c r="C1" s="7"/>
      <c r="D1" s="7"/>
      <c r="E1" s="8"/>
      <c r="F1" s="7"/>
      <c r="G1" s="7"/>
      <c r="H1" s="7"/>
      <c r="I1" s="7"/>
      <c r="J1" s="7"/>
      <c r="K1" s="7"/>
      <c r="L1" s="7"/>
      <c r="M1" s="7"/>
      <c r="N1" s="7"/>
      <c r="O1" s="7"/>
      <c r="P1" s="7"/>
      <c r="Q1" s="7"/>
      <c r="R1" s="7"/>
      <c r="S1" s="7"/>
      <c r="T1" s="7"/>
    </row>
    <row r="2" s="1" customFormat="1" ht="15" customHeight="1" spans="1:21">
      <c r="A2" s="9"/>
      <c r="B2" s="10"/>
      <c r="C2" s="10"/>
      <c r="D2" s="9"/>
      <c r="E2" s="11"/>
      <c r="U2" s="38"/>
    </row>
    <row r="3" s="1" customFormat="1" ht="30.75" customHeight="1" spans="1:21">
      <c r="A3" s="12" t="s">
        <v>1</v>
      </c>
      <c r="B3" s="13" t="s">
        <v>2</v>
      </c>
      <c r="C3" s="13" t="s">
        <v>3</v>
      </c>
      <c r="D3" s="13" t="s">
        <v>4</v>
      </c>
      <c r="E3" s="14" t="s">
        <v>5</v>
      </c>
      <c r="F3" s="15" t="s">
        <v>6</v>
      </c>
      <c r="G3" s="15"/>
      <c r="H3" s="15"/>
      <c r="I3" s="15"/>
      <c r="J3" s="15"/>
      <c r="K3" s="15"/>
      <c r="L3" s="15"/>
      <c r="M3" s="15"/>
      <c r="N3" s="15"/>
      <c r="O3" s="15"/>
      <c r="P3" s="15"/>
      <c r="Q3" s="15"/>
      <c r="R3" s="15"/>
      <c r="S3" s="15"/>
      <c r="T3" s="15"/>
      <c r="U3" s="13" t="s">
        <v>7</v>
      </c>
    </row>
    <row r="4" s="1" customFormat="1" ht="30.75" customHeight="1" spans="1:21">
      <c r="A4" s="16"/>
      <c r="B4" s="13"/>
      <c r="C4" s="13"/>
      <c r="D4" s="13"/>
      <c r="E4" s="14"/>
      <c r="F4" s="15" t="s">
        <v>8</v>
      </c>
      <c r="G4" s="15" t="s">
        <v>9</v>
      </c>
      <c r="H4" s="15" t="s">
        <v>10</v>
      </c>
      <c r="I4" s="15" t="s">
        <v>11</v>
      </c>
      <c r="J4" s="15" t="s">
        <v>12</v>
      </c>
      <c r="K4" s="15" t="s">
        <v>13</v>
      </c>
      <c r="L4" s="15" t="s">
        <v>14</v>
      </c>
      <c r="M4" s="15" t="s">
        <v>15</v>
      </c>
      <c r="N4" s="15" t="s">
        <v>16</v>
      </c>
      <c r="O4" s="15" t="s">
        <v>17</v>
      </c>
      <c r="P4" s="15" t="s">
        <v>18</v>
      </c>
      <c r="Q4" s="15" t="s">
        <v>19</v>
      </c>
      <c r="R4" s="15" t="s">
        <v>20</v>
      </c>
      <c r="S4" s="15" t="s">
        <v>21</v>
      </c>
      <c r="T4" s="15" t="s">
        <v>22</v>
      </c>
      <c r="U4" s="13"/>
    </row>
    <row r="5" s="2" customFormat="1" ht="41" customHeight="1" spans="1:21">
      <c r="A5" s="17">
        <v>1</v>
      </c>
      <c r="B5" s="18" t="s">
        <v>23</v>
      </c>
      <c r="C5" s="19" t="s">
        <v>24</v>
      </c>
      <c r="D5" s="20" t="s">
        <v>25</v>
      </c>
      <c r="E5" s="21">
        <v>36.99</v>
      </c>
      <c r="F5" s="22">
        <v>36.99</v>
      </c>
      <c r="G5" s="22">
        <v>7.46</v>
      </c>
      <c r="H5" s="22">
        <v>9.2</v>
      </c>
      <c r="I5" s="22">
        <v>1.6</v>
      </c>
      <c r="J5" s="22">
        <v>11.41</v>
      </c>
      <c r="K5" s="22">
        <v>5.8</v>
      </c>
      <c r="L5" s="22">
        <v>1.2</v>
      </c>
      <c r="M5" s="22">
        <v>0</v>
      </c>
      <c r="N5" s="22">
        <v>0</v>
      </c>
      <c r="O5" s="22">
        <v>0</v>
      </c>
      <c r="P5" s="22">
        <v>0</v>
      </c>
      <c r="Q5" s="22">
        <v>0.32</v>
      </c>
      <c r="R5" s="22">
        <v>0</v>
      </c>
      <c r="S5" s="22">
        <v>0</v>
      </c>
      <c r="T5" s="22">
        <v>0</v>
      </c>
      <c r="U5" s="22"/>
    </row>
    <row r="6" s="2" customFormat="1" ht="41" customHeight="1" spans="1:21">
      <c r="A6" s="17">
        <v>2</v>
      </c>
      <c r="B6" s="23" t="s">
        <v>26</v>
      </c>
      <c r="C6" s="24" t="s">
        <v>27</v>
      </c>
      <c r="D6" s="25" t="s">
        <v>28</v>
      </c>
      <c r="E6" s="21">
        <v>90.06</v>
      </c>
      <c r="F6" s="26">
        <v>90.06</v>
      </c>
      <c r="G6" s="26">
        <v>20.61</v>
      </c>
      <c r="H6" s="26">
        <v>20.37</v>
      </c>
      <c r="I6" s="26">
        <v>0</v>
      </c>
      <c r="J6" s="26">
        <v>26.15</v>
      </c>
      <c r="K6" s="26">
        <v>22.93</v>
      </c>
      <c r="L6" s="26">
        <v>0</v>
      </c>
      <c r="M6" s="26">
        <v>0</v>
      </c>
      <c r="N6" s="26">
        <v>0</v>
      </c>
      <c r="O6" s="26">
        <v>0</v>
      </c>
      <c r="P6" s="26">
        <v>0</v>
      </c>
      <c r="Q6" s="26">
        <v>0</v>
      </c>
      <c r="R6" s="26">
        <v>0</v>
      </c>
      <c r="S6" s="26">
        <v>0</v>
      </c>
      <c r="T6" s="26">
        <v>0</v>
      </c>
      <c r="U6" s="26"/>
    </row>
    <row r="7" s="3" customFormat="1" ht="41" customHeight="1" spans="1:21">
      <c r="A7" s="17">
        <v>3</v>
      </c>
      <c r="B7" s="27" t="s">
        <v>29</v>
      </c>
      <c r="C7" s="24" t="s">
        <v>30</v>
      </c>
      <c r="D7" s="23" t="s">
        <v>31</v>
      </c>
      <c r="E7" s="28">
        <v>477.88</v>
      </c>
      <c r="F7" s="29">
        <v>477.88</v>
      </c>
      <c r="G7" s="29">
        <v>81.6</v>
      </c>
      <c r="H7" s="29">
        <v>73.33</v>
      </c>
      <c r="I7" s="29">
        <v>64.22</v>
      </c>
      <c r="J7" s="29">
        <v>110.97</v>
      </c>
      <c r="K7" s="29">
        <v>73.05</v>
      </c>
      <c r="L7" s="29">
        <v>74.71</v>
      </c>
      <c r="M7" s="29">
        <v>0</v>
      </c>
      <c r="N7" s="29">
        <v>0</v>
      </c>
      <c r="O7" s="29">
        <v>0</v>
      </c>
      <c r="P7" s="29">
        <v>0</v>
      </c>
      <c r="Q7" s="29">
        <v>0</v>
      </c>
      <c r="R7" s="26">
        <v>0</v>
      </c>
      <c r="S7" s="26">
        <v>0</v>
      </c>
      <c r="T7" s="26">
        <v>0</v>
      </c>
      <c r="U7" s="29"/>
    </row>
    <row r="8" s="3" customFormat="1" ht="41" customHeight="1" spans="1:21">
      <c r="A8" s="17">
        <v>4</v>
      </c>
      <c r="B8" s="27" t="s">
        <v>32</v>
      </c>
      <c r="C8" s="24" t="s">
        <v>33</v>
      </c>
      <c r="D8" s="23" t="s">
        <v>34</v>
      </c>
      <c r="E8" s="28">
        <v>1597.83</v>
      </c>
      <c r="F8" s="29">
        <v>1597.83</v>
      </c>
      <c r="G8" s="29">
        <v>217.5</v>
      </c>
      <c r="H8" s="29">
        <v>90.5</v>
      </c>
      <c r="I8" s="29">
        <v>296.5</v>
      </c>
      <c r="J8" s="29">
        <v>185.5</v>
      </c>
      <c r="K8" s="29">
        <v>291.5</v>
      </c>
      <c r="L8" s="29">
        <v>0</v>
      </c>
      <c r="M8" s="29">
        <v>0</v>
      </c>
      <c r="N8" s="29">
        <v>0</v>
      </c>
      <c r="O8" s="29">
        <v>0</v>
      </c>
      <c r="P8" s="29">
        <v>3</v>
      </c>
      <c r="Q8" s="29">
        <v>0</v>
      </c>
      <c r="R8" s="26">
        <v>384.37</v>
      </c>
      <c r="S8" s="26">
        <v>100</v>
      </c>
      <c r="T8" s="26">
        <v>28.96</v>
      </c>
      <c r="U8" s="29"/>
    </row>
    <row r="9" s="3" customFormat="1" ht="41" customHeight="1" spans="1:21">
      <c r="A9" s="17">
        <v>5</v>
      </c>
      <c r="B9" s="27" t="s">
        <v>35</v>
      </c>
      <c r="C9" s="24" t="s">
        <v>36</v>
      </c>
      <c r="D9" s="23" t="s">
        <v>37</v>
      </c>
      <c r="E9" s="28">
        <v>82.97</v>
      </c>
      <c r="F9" s="29">
        <v>82.97</v>
      </c>
      <c r="G9" s="29">
        <v>15.88</v>
      </c>
      <c r="H9" s="29">
        <v>23.4</v>
      </c>
      <c r="I9" s="29">
        <v>9.12</v>
      </c>
      <c r="J9" s="29">
        <v>21</v>
      </c>
      <c r="K9" s="29">
        <v>13.56</v>
      </c>
      <c r="L9" s="29">
        <v>0</v>
      </c>
      <c r="M9" s="29">
        <v>0</v>
      </c>
      <c r="N9" s="29">
        <v>0</v>
      </c>
      <c r="O9" s="29">
        <v>0.01</v>
      </c>
      <c r="P9" s="29">
        <v>0</v>
      </c>
      <c r="Q9" s="29">
        <v>0</v>
      </c>
      <c r="R9" s="26">
        <v>0</v>
      </c>
      <c r="S9" s="26">
        <v>0</v>
      </c>
      <c r="T9" s="26">
        <v>0</v>
      </c>
      <c r="U9" s="29"/>
    </row>
    <row r="10" s="4" customFormat="1" ht="41" customHeight="1" spans="1:21">
      <c r="A10" s="17">
        <v>6</v>
      </c>
      <c r="B10" s="27" t="s">
        <v>38</v>
      </c>
      <c r="C10" s="24" t="s">
        <v>39</v>
      </c>
      <c r="D10" s="23" t="s">
        <v>40</v>
      </c>
      <c r="E10" s="28">
        <v>1833</v>
      </c>
      <c r="F10" s="29">
        <v>1833</v>
      </c>
      <c r="G10" s="29">
        <v>0</v>
      </c>
      <c r="H10" s="29">
        <v>583</v>
      </c>
      <c r="I10" s="29">
        <v>264</v>
      </c>
      <c r="J10" s="29">
        <v>512</v>
      </c>
      <c r="K10" s="29">
        <v>474</v>
      </c>
      <c r="L10" s="29">
        <v>0</v>
      </c>
      <c r="M10" s="36">
        <v>0</v>
      </c>
      <c r="N10" s="36">
        <v>0</v>
      </c>
      <c r="O10" s="36">
        <v>0</v>
      </c>
      <c r="P10" s="36">
        <v>0</v>
      </c>
      <c r="Q10" s="29">
        <v>0</v>
      </c>
      <c r="R10" s="26">
        <v>0</v>
      </c>
      <c r="S10" s="26">
        <v>0</v>
      </c>
      <c r="T10" s="26">
        <v>0</v>
      </c>
      <c r="U10" s="36"/>
    </row>
    <row r="11" s="3" customFormat="1" ht="41" customHeight="1" spans="1:21">
      <c r="A11" s="17">
        <v>7</v>
      </c>
      <c r="B11" s="27" t="s">
        <v>41</v>
      </c>
      <c r="C11" s="25" t="s">
        <v>42</v>
      </c>
      <c r="D11" s="25" t="s">
        <v>43</v>
      </c>
      <c r="E11" s="28">
        <v>268.72</v>
      </c>
      <c r="F11" s="29">
        <v>268.72</v>
      </c>
      <c r="G11" s="29">
        <v>30.37</v>
      </c>
      <c r="H11" s="29">
        <v>31.67</v>
      </c>
      <c r="I11" s="29">
        <v>62.36</v>
      </c>
      <c r="J11" s="29">
        <v>72.82</v>
      </c>
      <c r="K11" s="29">
        <v>45.98</v>
      </c>
      <c r="L11" s="29">
        <v>25.08</v>
      </c>
      <c r="M11" s="29">
        <v>0</v>
      </c>
      <c r="N11" s="29">
        <v>0</v>
      </c>
      <c r="O11" s="29">
        <v>0</v>
      </c>
      <c r="P11" s="29">
        <v>0</v>
      </c>
      <c r="Q11" s="29">
        <v>0.44</v>
      </c>
      <c r="R11" s="26">
        <v>0</v>
      </c>
      <c r="S11" s="26">
        <v>0</v>
      </c>
      <c r="T11" s="26">
        <v>0</v>
      </c>
      <c r="U11" s="29"/>
    </row>
    <row r="12" s="3" customFormat="1" ht="41" customHeight="1" spans="1:21">
      <c r="A12" s="17">
        <v>8</v>
      </c>
      <c r="B12" s="27" t="s">
        <v>44</v>
      </c>
      <c r="C12" s="23" t="s">
        <v>45</v>
      </c>
      <c r="D12" s="23" t="s">
        <v>46</v>
      </c>
      <c r="E12" s="28">
        <v>1164.64</v>
      </c>
      <c r="F12" s="29">
        <v>1164.64</v>
      </c>
      <c r="G12" s="29">
        <v>1164.64</v>
      </c>
      <c r="H12" s="29">
        <v>0</v>
      </c>
      <c r="I12" s="29">
        <v>0</v>
      </c>
      <c r="J12" s="29">
        <v>0</v>
      </c>
      <c r="K12" s="29">
        <v>0</v>
      </c>
      <c r="L12" s="29">
        <v>0</v>
      </c>
      <c r="M12" s="29">
        <v>0</v>
      </c>
      <c r="N12" s="29">
        <v>0</v>
      </c>
      <c r="O12" s="29">
        <v>0</v>
      </c>
      <c r="P12" s="29">
        <v>0</v>
      </c>
      <c r="Q12" s="29">
        <v>0</v>
      </c>
      <c r="R12" s="26">
        <v>0</v>
      </c>
      <c r="S12" s="26">
        <v>0</v>
      </c>
      <c r="T12" s="26">
        <v>0</v>
      </c>
      <c r="U12" s="29"/>
    </row>
    <row r="13" s="3" customFormat="1" ht="41" customHeight="1" spans="1:21">
      <c r="A13" s="17">
        <v>9</v>
      </c>
      <c r="B13" s="27" t="s">
        <v>47</v>
      </c>
      <c r="C13" s="23" t="s">
        <v>48</v>
      </c>
      <c r="D13" s="25" t="s">
        <v>49</v>
      </c>
      <c r="E13" s="28">
        <v>527.44</v>
      </c>
      <c r="F13" s="29">
        <v>527.44</v>
      </c>
      <c r="G13" s="29">
        <v>33.08</v>
      </c>
      <c r="H13" s="29">
        <v>107.89</v>
      </c>
      <c r="I13" s="29">
        <v>33.57</v>
      </c>
      <c r="J13" s="29">
        <v>158.71</v>
      </c>
      <c r="K13" s="29">
        <v>72.4</v>
      </c>
      <c r="L13" s="29">
        <v>0</v>
      </c>
      <c r="M13" s="29">
        <v>0</v>
      </c>
      <c r="N13" s="29">
        <v>121.79</v>
      </c>
      <c r="O13" s="29">
        <v>0</v>
      </c>
      <c r="P13" s="29">
        <v>0</v>
      </c>
      <c r="Q13" s="29">
        <v>0</v>
      </c>
      <c r="R13" s="26">
        <v>0</v>
      </c>
      <c r="S13" s="26">
        <v>0</v>
      </c>
      <c r="T13" s="26">
        <v>0</v>
      </c>
      <c r="U13" s="29"/>
    </row>
    <row r="14" s="3" customFormat="1" ht="41" customHeight="1" spans="1:21">
      <c r="A14" s="17">
        <v>10</v>
      </c>
      <c r="B14" s="27" t="s">
        <v>50</v>
      </c>
      <c r="C14" s="23" t="s">
        <v>51</v>
      </c>
      <c r="D14" s="25" t="s">
        <v>52</v>
      </c>
      <c r="E14" s="28">
        <v>263.53</v>
      </c>
      <c r="F14" s="29">
        <v>263.53</v>
      </c>
      <c r="G14" s="29">
        <v>21.65</v>
      </c>
      <c r="H14" s="29">
        <v>16.42</v>
      </c>
      <c r="I14" s="29">
        <v>82.08</v>
      </c>
      <c r="J14" s="29">
        <v>107.33</v>
      </c>
      <c r="K14" s="29">
        <v>36.05</v>
      </c>
      <c r="L14" s="29">
        <v>0</v>
      </c>
      <c r="M14" s="29">
        <v>0</v>
      </c>
      <c r="N14" s="29">
        <v>0</v>
      </c>
      <c r="O14" s="29">
        <v>0</v>
      </c>
      <c r="P14" s="29">
        <v>0</v>
      </c>
      <c r="Q14" s="29">
        <v>0</v>
      </c>
      <c r="R14" s="26">
        <v>0</v>
      </c>
      <c r="S14" s="26">
        <v>0</v>
      </c>
      <c r="T14" s="26">
        <v>0</v>
      </c>
      <c r="U14" s="29"/>
    </row>
    <row r="15" s="3" customFormat="1" ht="41" customHeight="1" spans="1:21">
      <c r="A15" s="17">
        <v>11</v>
      </c>
      <c r="B15" s="30" t="s">
        <v>53</v>
      </c>
      <c r="C15" s="31" t="s">
        <v>54</v>
      </c>
      <c r="D15" s="32" t="s">
        <v>55</v>
      </c>
      <c r="E15" s="28">
        <v>500</v>
      </c>
      <c r="F15" s="29">
        <v>500</v>
      </c>
      <c r="G15" s="29">
        <v>0</v>
      </c>
      <c r="H15" s="29">
        <v>0</v>
      </c>
      <c r="I15" s="29">
        <v>0</v>
      </c>
      <c r="J15" s="29">
        <v>0</v>
      </c>
      <c r="K15" s="29">
        <v>0</v>
      </c>
      <c r="L15" s="29">
        <v>0</v>
      </c>
      <c r="M15" s="29">
        <v>0</v>
      </c>
      <c r="N15" s="29">
        <v>0</v>
      </c>
      <c r="O15" s="29">
        <v>500</v>
      </c>
      <c r="P15" s="29">
        <v>0</v>
      </c>
      <c r="Q15" s="29">
        <v>0</v>
      </c>
      <c r="R15" s="26">
        <v>0</v>
      </c>
      <c r="S15" s="26">
        <v>0</v>
      </c>
      <c r="T15" s="26">
        <v>0</v>
      </c>
      <c r="U15" s="29"/>
    </row>
    <row r="16" s="5" customFormat="1" ht="41" customHeight="1" spans="1:21">
      <c r="A16" s="17">
        <v>12</v>
      </c>
      <c r="B16" s="30" t="s">
        <v>56</v>
      </c>
      <c r="C16" s="31" t="s">
        <v>57</v>
      </c>
      <c r="D16" s="32" t="s">
        <v>58</v>
      </c>
      <c r="E16" s="21">
        <v>2192.63</v>
      </c>
      <c r="F16" s="26">
        <v>2192.63</v>
      </c>
      <c r="G16" s="26">
        <v>176.77</v>
      </c>
      <c r="H16" s="26">
        <v>690.39</v>
      </c>
      <c r="I16" s="26">
        <v>336.16</v>
      </c>
      <c r="J16" s="26">
        <v>572.62</v>
      </c>
      <c r="K16" s="26">
        <v>371.03</v>
      </c>
      <c r="L16" s="26">
        <v>0</v>
      </c>
      <c r="M16" s="37">
        <v>28.54</v>
      </c>
      <c r="N16" s="37">
        <v>7.19</v>
      </c>
      <c r="O16" s="37">
        <v>0</v>
      </c>
      <c r="P16" s="37">
        <v>0</v>
      </c>
      <c r="Q16" s="26">
        <v>9.93</v>
      </c>
      <c r="R16" s="26">
        <v>0</v>
      </c>
      <c r="S16" s="26">
        <v>0</v>
      </c>
      <c r="T16" s="26">
        <v>0</v>
      </c>
      <c r="U16" s="37"/>
    </row>
    <row r="17" s="6" customFormat="1" ht="41" customHeight="1" spans="1:21">
      <c r="A17" s="33" t="s">
        <v>59</v>
      </c>
      <c r="B17" s="34"/>
      <c r="C17" s="34"/>
      <c r="D17" s="34"/>
      <c r="E17" s="35">
        <f>SUM(E5:E16)</f>
        <v>9035.69</v>
      </c>
      <c r="F17" s="35">
        <f t="shared" ref="F17:T17" si="0">SUM(F5:F16)</f>
        <v>9035.69</v>
      </c>
      <c r="G17" s="35">
        <f t="shared" si="0"/>
        <v>1769.56</v>
      </c>
      <c r="H17" s="35">
        <f t="shared" si="0"/>
        <v>1646.17</v>
      </c>
      <c r="I17" s="35">
        <f t="shared" si="0"/>
        <v>1149.61</v>
      </c>
      <c r="J17" s="35">
        <f t="shared" si="0"/>
        <v>1778.51</v>
      </c>
      <c r="K17" s="35">
        <f t="shared" si="0"/>
        <v>1406.3</v>
      </c>
      <c r="L17" s="35">
        <f t="shared" si="0"/>
        <v>100.99</v>
      </c>
      <c r="M17" s="35">
        <f t="shared" si="0"/>
        <v>28.54</v>
      </c>
      <c r="N17" s="35">
        <f t="shared" si="0"/>
        <v>128.98</v>
      </c>
      <c r="O17" s="35">
        <f t="shared" si="0"/>
        <v>500.01</v>
      </c>
      <c r="P17" s="35">
        <f t="shared" si="0"/>
        <v>3</v>
      </c>
      <c r="Q17" s="35">
        <f t="shared" si="0"/>
        <v>10.69</v>
      </c>
      <c r="R17" s="35">
        <f t="shared" si="0"/>
        <v>384.37</v>
      </c>
      <c r="S17" s="35">
        <f t="shared" si="0"/>
        <v>100</v>
      </c>
      <c r="T17" s="35">
        <f t="shared" si="0"/>
        <v>28.96</v>
      </c>
      <c r="U17" s="35"/>
    </row>
  </sheetData>
  <mergeCells count="9">
    <mergeCell ref="A1:T1"/>
    <mergeCell ref="F3:T3"/>
    <mergeCell ref="A17:D17"/>
    <mergeCell ref="A3:A4"/>
    <mergeCell ref="B3:B4"/>
    <mergeCell ref="C3:C4"/>
    <mergeCell ref="D3:D4"/>
    <mergeCell ref="E3:E4"/>
    <mergeCell ref="U3:U4"/>
  </mergeCells>
  <pageMargins left="0.0388888888888889" right="0.0388888888888889" top="1" bottom="1" header="0.511805555555556" footer="0.511805555555556"/>
  <pageSetup paperSize="9" scale="65" orientation="landscape" horizontalDpi="600"/>
  <headerFooter/>
</worksheet>
</file>

<file path=docProps/app.xml><?xml version="1.0" encoding="utf-8"?>
<Properties xmlns="http://schemas.openxmlformats.org/officeDocument/2006/extended-properties" xmlns:vt="http://schemas.openxmlformats.org/officeDocument/2006/docPropsVTypes">
  <Company>德宏州直属党政机关单位</Company>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用户张赛华</dc:creator>
  <dcterms:created xsi:type="dcterms:W3CDTF">2019-08-13T02:12:08Z</dcterms:created>
  <dcterms:modified xsi:type="dcterms:W3CDTF">2019-08-13T02:37:09Z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2052-10.8.0.5950</vt:lpwstr>
  </property>
</Properties>
</file>