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444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<sst xmlns="http://schemas.openxmlformats.org/spreadsheetml/2006/main" count="76">
  <si>
    <t>2019年2月教育经费指标文件</t>
  </si>
  <si>
    <t>单位：万元</t>
  </si>
  <si>
    <t>序号</t>
  </si>
  <si>
    <t>省级文号</t>
  </si>
  <si>
    <t>州级文号</t>
  </si>
  <si>
    <t>内         容</t>
  </si>
  <si>
    <t>资金下达额度</t>
  </si>
  <si>
    <t>资金分配情况</t>
  </si>
  <si>
    <t>备注</t>
  </si>
  <si>
    <t>分配小计</t>
  </si>
  <si>
    <t>瑞丽</t>
  </si>
  <si>
    <t>芒市</t>
  </si>
  <si>
    <t>梁河</t>
  </si>
  <si>
    <t>盈江</t>
  </si>
  <si>
    <t>陇川</t>
  </si>
  <si>
    <t>州一中</t>
  </si>
  <si>
    <t>州民族初级中学</t>
  </si>
  <si>
    <t>州特殊教育学校</t>
  </si>
  <si>
    <t>州幼儿园</t>
  </si>
  <si>
    <t>州中等职业学校、职院</t>
  </si>
  <si>
    <t>局机关</t>
  </si>
  <si>
    <t>师专</t>
  </si>
  <si>
    <t>州民族实验中学</t>
  </si>
  <si>
    <t>结余</t>
  </si>
  <si>
    <t>云财教【2018】396号</t>
  </si>
  <si>
    <t>德财教【2019】32号</t>
  </si>
  <si>
    <t>关于下达2019年特殊教育免费教科书中央资金的通知</t>
  </si>
  <si>
    <t>云财教【2018】410号</t>
  </si>
  <si>
    <t>德财教【2019】38号</t>
  </si>
  <si>
    <t>关于提前下达2019年第一批农村义务教育营养改善计划中央资金的通知</t>
  </si>
  <si>
    <t>云财教【2018】395号</t>
  </si>
  <si>
    <t>德财教【2019】31号</t>
  </si>
  <si>
    <t>关于提前下达2019年第一批特岗教师中央资金的通知</t>
  </si>
  <si>
    <t>云财教【2018】387号</t>
  </si>
  <si>
    <t>德财教【2019】25号</t>
  </si>
  <si>
    <t>关于提前下达2019年第一批城乡义务教学校公用经费中央资金的通知</t>
  </si>
  <si>
    <t>云财教【2018】413号</t>
  </si>
  <si>
    <t>德财教【2019】39号</t>
  </si>
  <si>
    <t>关于提前下达2019年第一批乡村教师生活补助奖补资金的通知</t>
  </si>
  <si>
    <t>云财教【2018】388号</t>
  </si>
  <si>
    <t>德财教【2019】50号</t>
  </si>
  <si>
    <t>关于提前下达2019年第一批“三区”人才计划教师专项中央资金的通知</t>
  </si>
  <si>
    <t>云财教【2018】389号</t>
  </si>
  <si>
    <t>德财教【2019】30号</t>
  </si>
  <si>
    <t>关于提前下达第一批2019年学前教育家庭经济困难幼儿资助中央资金的通知</t>
  </si>
  <si>
    <t>云财教【2017】344号</t>
  </si>
  <si>
    <t>德财教【2019】2号</t>
  </si>
  <si>
    <t>第二批2017年现代职业教育质量提升计划中央专项资金</t>
  </si>
  <si>
    <t>云财教【2018】408号</t>
  </si>
  <si>
    <t>德财教【2019】36号</t>
  </si>
  <si>
    <t>关于下达2019年第一批高中建档立卡家庭经济困难学生免学费中央资金的通知</t>
  </si>
  <si>
    <t>云财教【2018】409号</t>
  </si>
  <si>
    <t>德财教【2019】37号</t>
  </si>
  <si>
    <t>关于下达2019年第一批普通高中国家助学金中央资金的通知</t>
  </si>
  <si>
    <t>云财教【2018】417号</t>
  </si>
  <si>
    <t>德财教【2019】41号</t>
  </si>
  <si>
    <t>关于提前下达2019年第一批中等职业学校免学费补助资金预算（州市）的通知</t>
  </si>
  <si>
    <t>云财教【2018】421号</t>
  </si>
  <si>
    <t>德财教【2019】43号</t>
  </si>
  <si>
    <t>关于提前下达2019年第一批义务教育寄宿生生活费中央资金的通知</t>
  </si>
  <si>
    <t>云财教【2018】449号</t>
  </si>
  <si>
    <t>德财教【2019】52号</t>
  </si>
  <si>
    <t>关于提前下达2019年高等职业院校生均拨款奖励补助资金预计数的通知</t>
  </si>
  <si>
    <t>云财教【2018】456号</t>
  </si>
  <si>
    <t>德财教【2019】44号</t>
  </si>
  <si>
    <t>关于下达2017年秋季学期普通高中建档立卡贫困户学生生活费补助资金的通知</t>
  </si>
  <si>
    <t>云财教【2018】347号</t>
  </si>
  <si>
    <t>德财教【2019】13号</t>
  </si>
  <si>
    <t>关于下达2018年第二批“国培计划”中央专项资金的通知</t>
  </si>
  <si>
    <t>云财教【2018】418号</t>
  </si>
  <si>
    <t>德财教【2019】42号</t>
  </si>
  <si>
    <t>关于提前下达2019年第一批中等职业学校国家助学金中央资金预算（州市）的通知</t>
  </si>
  <si>
    <t>云财教【2018】435号</t>
  </si>
  <si>
    <t>德财教【2018】51号</t>
  </si>
  <si>
    <t>关于提前下达2019年中央专项彩票公益金支持乡村学校少年宫项目预算的通知</t>
  </si>
  <si>
    <t>合计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</si>
</sst>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2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4" borderId="14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9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left" vertical="center" wrapText="1"/>
    </xf>
    <xf numFmtId="0" fontId="6" fillId="0" borderId="6" xfId="49" applyFont="1" applyFill="1" applyBorder="1" applyAlignment="1">
      <alignment vertical="center" wrapText="1"/>
    </xf>
    <xf numFmtId="177" fontId="6" fillId="0" borderId="7" xfId="0" applyNumberFormat="1" applyFont="1" applyFill="1" applyBorder="1" applyAlignment="1">
      <alignment horizontal="center" vertical="center" wrapText="1"/>
    </xf>
    <xf numFmtId="177" fontId="6" fillId="0" borderId="7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vertical="center" wrapText="1"/>
    </xf>
    <xf numFmtId="177" fontId="6" fillId="0" borderId="7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4" fontId="6" fillId="0" borderId="2" xfId="0" applyNumberFormat="1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7" fontId="4" fillId="0" borderId="8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22"/>
  <sheetViews>
    <sheetView tabSelected="1" workbookViewId="0">
      <selection activeCell="G6" sqref="G6"/>
    </sheetView>
  </sheetViews>
  <sheetFormatPr defaultColWidth="9" defaultRowHeight="13.5"/>
  <cols>
    <col min="1" max="1" width="5.375" customWidth="1"/>
    <col min="2" max="2" width="17.5" customWidth="1"/>
    <col min="3" max="3" width="17.375" customWidth="1"/>
    <col min="4" max="4" width="28.5" customWidth="1"/>
    <col min="5" max="6" width="10.375"/>
    <col min="7" max="11" width="9.25"/>
    <col min="12" max="12" width="7.75" customWidth="1"/>
    <col min="13" max="13" width="7.875" customWidth="1"/>
    <col min="14" max="14" width="7.5" customWidth="1"/>
    <col min="15" max="15" width="6.25" customWidth="1"/>
    <col min="16" max="16" width="7.25" customWidth="1"/>
    <col min="17" max="17" width="5.5" customWidth="1"/>
    <col min="18" max="18" width="7.75" customWidth="1"/>
    <col min="19" max="19" width="7.5" customWidth="1"/>
    <col min="20" max="20" width="7.625" customWidth="1"/>
    <col min="21" max="21" width="8" customWidth="1"/>
  </cols>
  <sheetData>
    <row r="1" s="1" customFormat="1" ht="30.75" customHeight="1" spans="1:20">
      <c r="A1" s="2" t="s">
        <v>0</v>
      </c>
      <c r="B1" s="2"/>
      <c r="C1" s="2"/>
      <c r="D1" s="2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="1" customFormat="1" ht="20" customHeight="1" spans="1:21">
      <c r="A2" s="4"/>
      <c r="B2" s="5"/>
      <c r="C2" s="5"/>
      <c r="D2" s="4"/>
      <c r="E2" s="6"/>
      <c r="F2" s="6"/>
      <c r="R2" s="32" t="s">
        <v>1</v>
      </c>
      <c r="S2" s="32"/>
      <c r="U2" s="32"/>
    </row>
    <row r="3" s="1" customFormat="1" ht="30.75" customHeight="1" spans="1:21">
      <c r="A3" s="7" t="s">
        <v>2</v>
      </c>
      <c r="B3" s="8" t="s">
        <v>3</v>
      </c>
      <c r="C3" s="7" t="s">
        <v>4</v>
      </c>
      <c r="D3" s="8" t="s">
        <v>5</v>
      </c>
      <c r="E3" s="9" t="s">
        <v>6</v>
      </c>
      <c r="F3" s="10" t="s">
        <v>7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33"/>
      <c r="U3" s="34" t="s">
        <v>8</v>
      </c>
    </row>
    <row r="4" s="1" customFormat="1" ht="50" customHeight="1" spans="1:21">
      <c r="A4" s="11"/>
      <c r="B4" s="8"/>
      <c r="C4" s="11"/>
      <c r="D4" s="8"/>
      <c r="E4" s="9"/>
      <c r="F4" s="12" t="s">
        <v>9</v>
      </c>
      <c r="G4" s="13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15</v>
      </c>
      <c r="M4" s="13" t="s">
        <v>16</v>
      </c>
      <c r="N4" s="13" t="s">
        <v>17</v>
      </c>
      <c r="O4" s="13" t="s">
        <v>18</v>
      </c>
      <c r="P4" s="13" t="s">
        <v>19</v>
      </c>
      <c r="Q4" s="13" t="s">
        <v>20</v>
      </c>
      <c r="R4" s="13" t="s">
        <v>21</v>
      </c>
      <c r="S4" s="12" t="s">
        <v>22</v>
      </c>
      <c r="T4" s="13" t="s">
        <v>23</v>
      </c>
      <c r="U4" s="34"/>
    </row>
    <row r="5" s="1" customFormat="1" ht="35" customHeight="1" spans="1:21">
      <c r="A5" s="14">
        <v>1</v>
      </c>
      <c r="B5" s="15" t="s">
        <v>24</v>
      </c>
      <c r="C5" s="16" t="s">
        <v>25</v>
      </c>
      <c r="D5" s="17" t="s">
        <v>26</v>
      </c>
      <c r="E5" s="18">
        <v>7.36</v>
      </c>
      <c r="F5" s="19">
        <v>7.36</v>
      </c>
      <c r="G5" s="20">
        <v>0</v>
      </c>
      <c r="H5" s="20">
        <v>0</v>
      </c>
      <c r="I5" s="20">
        <v>0</v>
      </c>
      <c r="J5" s="20">
        <v>2.44</v>
      </c>
      <c r="K5" s="20">
        <v>0</v>
      </c>
      <c r="L5" s="20">
        <v>0</v>
      </c>
      <c r="M5" s="20">
        <v>0</v>
      </c>
      <c r="N5" s="20">
        <v>4.92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35"/>
    </row>
    <row r="6" s="1" customFormat="1" ht="35" customHeight="1" spans="1:21">
      <c r="A6" s="14">
        <v>2</v>
      </c>
      <c r="B6" s="21" t="s">
        <v>27</v>
      </c>
      <c r="C6" s="16" t="s">
        <v>28</v>
      </c>
      <c r="D6" s="22" t="s">
        <v>29</v>
      </c>
      <c r="E6" s="23">
        <v>9707.28</v>
      </c>
      <c r="F6" s="19">
        <v>9707.28</v>
      </c>
      <c r="G6" s="20">
        <v>0</v>
      </c>
      <c r="H6" s="20">
        <v>3168.96</v>
      </c>
      <c r="I6" s="20">
        <v>1226.4</v>
      </c>
      <c r="J6" s="20">
        <v>3410.16</v>
      </c>
      <c r="K6" s="20">
        <v>1886.96</v>
      </c>
      <c r="L6" s="20">
        <v>0</v>
      </c>
      <c r="M6" s="20">
        <v>0</v>
      </c>
      <c r="N6" s="20">
        <v>14.8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35"/>
    </row>
    <row r="7" s="1" customFormat="1" ht="35" customHeight="1" spans="1:21">
      <c r="A7" s="14">
        <v>3</v>
      </c>
      <c r="B7" s="21" t="s">
        <v>30</v>
      </c>
      <c r="C7" s="16" t="s">
        <v>31</v>
      </c>
      <c r="D7" s="22" t="s">
        <v>32</v>
      </c>
      <c r="E7" s="23">
        <v>21.31</v>
      </c>
      <c r="F7" s="19">
        <v>21.31</v>
      </c>
      <c r="G7" s="20">
        <v>0</v>
      </c>
      <c r="H7" s="20">
        <v>8.79</v>
      </c>
      <c r="I7" s="20">
        <v>0</v>
      </c>
      <c r="J7" s="20">
        <v>12.52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35"/>
    </row>
    <row r="8" s="1" customFormat="1" ht="35" customHeight="1" spans="1:21">
      <c r="A8" s="14">
        <v>4</v>
      </c>
      <c r="B8" s="21" t="s">
        <v>33</v>
      </c>
      <c r="C8" s="16" t="s">
        <v>34</v>
      </c>
      <c r="D8" s="22" t="s">
        <v>35</v>
      </c>
      <c r="E8" s="23">
        <v>9589.76</v>
      </c>
      <c r="F8" s="19">
        <v>9589.76</v>
      </c>
      <c r="G8" s="20">
        <v>1417.26</v>
      </c>
      <c r="H8" s="20">
        <v>2957.67</v>
      </c>
      <c r="I8" s="20">
        <v>1061.09</v>
      </c>
      <c r="J8" s="20">
        <v>2499.31</v>
      </c>
      <c r="K8" s="20">
        <v>1460.47</v>
      </c>
      <c r="L8" s="20">
        <v>0</v>
      </c>
      <c r="M8" s="20">
        <v>168.73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25.23</v>
      </c>
      <c r="U8" s="35"/>
    </row>
    <row r="9" s="1" customFormat="1" ht="35" customHeight="1" spans="1:21">
      <c r="A9" s="14">
        <v>5</v>
      </c>
      <c r="B9" s="21" t="s">
        <v>36</v>
      </c>
      <c r="C9" s="16" t="s">
        <v>37</v>
      </c>
      <c r="D9" s="24" t="s">
        <v>38</v>
      </c>
      <c r="E9" s="23">
        <v>1486</v>
      </c>
      <c r="F9" s="19">
        <v>1486</v>
      </c>
      <c r="G9" s="20">
        <v>0</v>
      </c>
      <c r="H9" s="20">
        <v>572</v>
      </c>
      <c r="I9" s="20">
        <v>321</v>
      </c>
      <c r="J9" s="20">
        <v>521</v>
      </c>
      <c r="K9" s="20">
        <v>72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35"/>
    </row>
    <row r="10" s="1" customFormat="1" ht="35" customHeight="1" spans="1:21">
      <c r="A10" s="14">
        <v>6</v>
      </c>
      <c r="B10" s="21" t="s">
        <v>39</v>
      </c>
      <c r="C10" s="16" t="s">
        <v>40</v>
      </c>
      <c r="D10" s="21" t="s">
        <v>41</v>
      </c>
      <c r="E10" s="23">
        <v>456</v>
      </c>
      <c r="F10" s="19">
        <v>456</v>
      </c>
      <c r="G10" s="20">
        <v>0</v>
      </c>
      <c r="H10" s="20">
        <v>14</v>
      </c>
      <c r="I10" s="20">
        <v>29</v>
      </c>
      <c r="J10" s="20">
        <v>68</v>
      </c>
      <c r="K10" s="20">
        <v>49</v>
      </c>
      <c r="L10" s="20">
        <v>0</v>
      </c>
      <c r="M10" s="20">
        <v>4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292</v>
      </c>
      <c r="U10" s="35"/>
    </row>
    <row r="11" s="1" customFormat="1" ht="35" customHeight="1" spans="1:21">
      <c r="A11" s="14">
        <v>7</v>
      </c>
      <c r="B11" s="21" t="s">
        <v>42</v>
      </c>
      <c r="C11" s="16" t="s">
        <v>43</v>
      </c>
      <c r="D11" s="24" t="s">
        <v>44</v>
      </c>
      <c r="E11" s="23">
        <v>331.87</v>
      </c>
      <c r="F11" s="19">
        <v>331.87</v>
      </c>
      <c r="G11" s="20">
        <v>63.53</v>
      </c>
      <c r="H11" s="20">
        <v>93.6</v>
      </c>
      <c r="I11" s="20">
        <v>36.48</v>
      </c>
      <c r="J11" s="20">
        <v>84</v>
      </c>
      <c r="K11" s="20">
        <v>54.24</v>
      </c>
      <c r="L11" s="20">
        <v>0</v>
      </c>
      <c r="M11" s="20">
        <v>0</v>
      </c>
      <c r="N11" s="20">
        <v>0</v>
      </c>
      <c r="O11" s="20">
        <v>0.02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35"/>
    </row>
    <row r="12" s="1" customFormat="1" ht="35" customHeight="1" spans="1:21">
      <c r="A12" s="14">
        <v>8</v>
      </c>
      <c r="B12" s="25" t="s">
        <v>45</v>
      </c>
      <c r="C12" s="16" t="s">
        <v>46</v>
      </c>
      <c r="D12" s="16" t="s">
        <v>47</v>
      </c>
      <c r="E12" s="23">
        <v>455</v>
      </c>
      <c r="F12" s="19">
        <v>455</v>
      </c>
      <c r="G12" s="20">
        <v>150</v>
      </c>
      <c r="H12" s="20">
        <v>0</v>
      </c>
      <c r="I12" s="20">
        <v>0</v>
      </c>
      <c r="J12" s="20">
        <v>205</v>
      </c>
      <c r="K12" s="20">
        <v>100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35"/>
    </row>
    <row r="13" s="1" customFormat="1" ht="35" customHeight="1" spans="1:21">
      <c r="A13" s="14">
        <v>9</v>
      </c>
      <c r="B13" s="21" t="s">
        <v>48</v>
      </c>
      <c r="C13" s="16" t="s">
        <v>49</v>
      </c>
      <c r="D13" s="16" t="s">
        <v>50</v>
      </c>
      <c r="E13" s="23">
        <v>217.6</v>
      </c>
      <c r="F13" s="19">
        <v>217.6</v>
      </c>
      <c r="G13" s="20">
        <v>27.76</v>
      </c>
      <c r="H13" s="20">
        <v>24.24</v>
      </c>
      <c r="I13" s="20">
        <v>50.08</v>
      </c>
      <c r="J13" s="20">
        <v>52.64</v>
      </c>
      <c r="K13" s="20">
        <v>43.48</v>
      </c>
      <c r="L13" s="20">
        <v>19.32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0.08</v>
      </c>
      <c r="T13" s="20">
        <v>0</v>
      </c>
      <c r="U13" s="35"/>
    </row>
    <row r="14" s="1" customFormat="1" ht="35" customHeight="1" spans="1:21">
      <c r="A14" s="14">
        <v>10</v>
      </c>
      <c r="B14" s="21" t="s">
        <v>51</v>
      </c>
      <c r="C14" s="16" t="s">
        <v>52</v>
      </c>
      <c r="D14" s="16" t="s">
        <v>53</v>
      </c>
      <c r="E14" s="23">
        <v>734.92</v>
      </c>
      <c r="F14" s="19">
        <v>734.92</v>
      </c>
      <c r="G14" s="20">
        <v>112.02</v>
      </c>
      <c r="H14" s="20">
        <v>106.92</v>
      </c>
      <c r="I14" s="20">
        <v>144.27</v>
      </c>
      <c r="J14" s="20">
        <v>169.74</v>
      </c>
      <c r="K14" s="20">
        <v>122.2</v>
      </c>
      <c r="L14" s="20">
        <v>76.38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3.39</v>
      </c>
      <c r="T14" s="20">
        <v>0</v>
      </c>
      <c r="U14" s="35"/>
    </row>
    <row r="15" s="1" customFormat="1" ht="35" customHeight="1" spans="1:21">
      <c r="A15" s="14">
        <v>11</v>
      </c>
      <c r="B15" s="21" t="s">
        <v>54</v>
      </c>
      <c r="C15" s="16" t="s">
        <v>55</v>
      </c>
      <c r="D15" s="21" t="s">
        <v>56</v>
      </c>
      <c r="E15" s="23">
        <v>1764.8</v>
      </c>
      <c r="F15" s="19">
        <v>1764.8</v>
      </c>
      <c r="G15" s="20">
        <v>114.88</v>
      </c>
      <c r="H15" s="20">
        <v>580.96</v>
      </c>
      <c r="I15" s="20">
        <v>48.8</v>
      </c>
      <c r="J15" s="20">
        <v>336.48</v>
      </c>
      <c r="K15" s="20">
        <v>128.48</v>
      </c>
      <c r="L15" s="20">
        <v>0</v>
      </c>
      <c r="M15" s="20">
        <v>0</v>
      </c>
      <c r="N15" s="20">
        <v>0</v>
      </c>
      <c r="O15" s="20">
        <v>0</v>
      </c>
      <c r="P15" s="20">
        <v>449.28</v>
      </c>
      <c r="Q15" s="20">
        <v>0</v>
      </c>
      <c r="R15" s="20">
        <v>105.92</v>
      </c>
      <c r="S15" s="20">
        <v>0</v>
      </c>
      <c r="T15" s="20">
        <v>0</v>
      </c>
      <c r="U15" s="35"/>
    </row>
    <row r="16" s="1" customFormat="1" ht="35" customHeight="1" spans="1:21">
      <c r="A16" s="14">
        <v>12</v>
      </c>
      <c r="B16" s="21" t="s">
        <v>57</v>
      </c>
      <c r="C16" s="16" t="s">
        <v>58</v>
      </c>
      <c r="D16" s="16" t="s">
        <v>59</v>
      </c>
      <c r="E16" s="23">
        <v>2579.56</v>
      </c>
      <c r="F16" s="19">
        <v>2579.56</v>
      </c>
      <c r="G16" s="20">
        <v>207.87</v>
      </c>
      <c r="H16" s="20">
        <v>783.46</v>
      </c>
      <c r="I16" s="20">
        <v>395.48</v>
      </c>
      <c r="J16" s="20">
        <v>669.07</v>
      </c>
      <c r="K16" s="20">
        <v>436.3</v>
      </c>
      <c r="L16" s="20">
        <v>0</v>
      </c>
      <c r="M16" s="20">
        <v>54.63</v>
      </c>
      <c r="N16" s="20">
        <v>13.75</v>
      </c>
      <c r="O16" s="20">
        <v>0</v>
      </c>
      <c r="P16" s="20">
        <v>0</v>
      </c>
      <c r="Q16" s="20">
        <v>0</v>
      </c>
      <c r="R16" s="20">
        <v>0</v>
      </c>
      <c r="S16" s="20">
        <v>19</v>
      </c>
      <c r="T16" s="20">
        <v>0</v>
      </c>
      <c r="U16" s="35"/>
    </row>
    <row r="17" s="1" customFormat="1" ht="35" customHeight="1" spans="1:21">
      <c r="A17" s="14">
        <v>13</v>
      </c>
      <c r="B17" s="21" t="s">
        <v>60</v>
      </c>
      <c r="C17" s="16" t="s">
        <v>61</v>
      </c>
      <c r="D17" s="16" t="s">
        <v>62</v>
      </c>
      <c r="E17" s="23">
        <v>319</v>
      </c>
      <c r="F17" s="19">
        <v>319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319</v>
      </c>
      <c r="Q17" s="20">
        <v>0</v>
      </c>
      <c r="R17" s="20">
        <v>0</v>
      </c>
      <c r="S17" s="20">
        <v>0</v>
      </c>
      <c r="T17" s="20">
        <v>0</v>
      </c>
      <c r="U17" s="35"/>
    </row>
    <row r="18" s="1" customFormat="1" ht="35" customHeight="1" spans="1:21">
      <c r="A18" s="14">
        <v>14</v>
      </c>
      <c r="B18" s="21" t="s">
        <v>63</v>
      </c>
      <c r="C18" s="16" t="s">
        <v>64</v>
      </c>
      <c r="D18" s="20" t="s">
        <v>65</v>
      </c>
      <c r="E18" s="23">
        <v>38</v>
      </c>
      <c r="F18" s="19">
        <v>38</v>
      </c>
      <c r="G18" s="20">
        <v>2.79</v>
      </c>
      <c r="H18" s="20">
        <v>3.24</v>
      </c>
      <c r="I18" s="20">
        <v>17.29</v>
      </c>
      <c r="J18" s="20">
        <v>8.32</v>
      </c>
      <c r="K18" s="20">
        <v>4.64</v>
      </c>
      <c r="L18" s="20">
        <v>1.72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35"/>
    </row>
    <row r="19" s="1" customFormat="1" ht="35" customHeight="1" spans="1:21">
      <c r="A19" s="14">
        <v>15</v>
      </c>
      <c r="B19" s="21" t="s">
        <v>66</v>
      </c>
      <c r="C19" s="20" t="s">
        <v>67</v>
      </c>
      <c r="D19" s="20" t="s">
        <v>68</v>
      </c>
      <c r="E19" s="23">
        <v>10</v>
      </c>
      <c r="F19" s="19">
        <v>10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10</v>
      </c>
      <c r="R19" s="20">
        <v>0</v>
      </c>
      <c r="S19" s="20">
        <v>0</v>
      </c>
      <c r="T19" s="20">
        <v>0</v>
      </c>
      <c r="U19" s="35"/>
    </row>
    <row r="20" s="1" customFormat="1" ht="39" customHeight="1" spans="1:21">
      <c r="A20" s="14">
        <v>16</v>
      </c>
      <c r="B20" s="21" t="s">
        <v>69</v>
      </c>
      <c r="C20" s="20" t="s">
        <v>70</v>
      </c>
      <c r="D20" s="21" t="s">
        <v>71</v>
      </c>
      <c r="E20" s="23">
        <v>1167.2</v>
      </c>
      <c r="F20" s="19">
        <v>1167.2</v>
      </c>
      <c r="G20" s="20">
        <v>58.4</v>
      </c>
      <c r="H20" s="20">
        <v>392.8</v>
      </c>
      <c r="I20" s="20">
        <v>36.8</v>
      </c>
      <c r="J20" s="20">
        <v>236.8</v>
      </c>
      <c r="K20" s="20">
        <v>96</v>
      </c>
      <c r="L20" s="20">
        <v>0</v>
      </c>
      <c r="M20" s="20">
        <v>0</v>
      </c>
      <c r="N20" s="20">
        <v>0</v>
      </c>
      <c r="O20" s="20">
        <v>0</v>
      </c>
      <c r="P20" s="20">
        <v>305.92</v>
      </c>
      <c r="Q20" s="20">
        <v>0</v>
      </c>
      <c r="R20" s="20">
        <v>40.48</v>
      </c>
      <c r="S20" s="20">
        <v>0</v>
      </c>
      <c r="T20" s="20">
        <v>0</v>
      </c>
      <c r="U20" s="35"/>
    </row>
    <row r="21" s="1" customFormat="1" ht="35" customHeight="1" spans="1:21">
      <c r="A21" s="14">
        <v>17</v>
      </c>
      <c r="B21" s="21" t="s">
        <v>72</v>
      </c>
      <c r="C21" s="26" t="s">
        <v>73</v>
      </c>
      <c r="D21" s="27" t="s">
        <v>74</v>
      </c>
      <c r="E21" s="23">
        <v>128</v>
      </c>
      <c r="F21" s="19">
        <v>128</v>
      </c>
      <c r="G21" s="20">
        <v>10</v>
      </c>
      <c r="H21" s="20">
        <v>40.5</v>
      </c>
      <c r="I21" s="20">
        <v>15</v>
      </c>
      <c r="J21" s="20">
        <v>50.5</v>
      </c>
      <c r="K21" s="20">
        <v>12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35"/>
    </row>
    <row r="22" ht="35" customHeight="1" spans="1:21">
      <c r="A22" s="28" t="s">
        <v>75</v>
      </c>
      <c r="B22" s="29"/>
      <c r="C22" s="29"/>
      <c r="D22" s="30"/>
      <c r="E22" s="31">
        <f>SUM(E5:E21)</f>
        <v>29013.66</v>
      </c>
      <c r="F22" s="31">
        <f t="shared" ref="F22:T22" si="0">SUM(F5:F21)</f>
        <v>29013.66</v>
      </c>
      <c r="G22" s="31">
        <f t="shared" si="0"/>
        <v>2164.51</v>
      </c>
      <c r="H22" s="31">
        <f t="shared" si="0"/>
        <v>8747.14</v>
      </c>
      <c r="I22" s="31">
        <f t="shared" si="0"/>
        <v>3381.69</v>
      </c>
      <c r="J22" s="31">
        <f t="shared" si="0"/>
        <v>8325.98</v>
      </c>
      <c r="K22" s="31">
        <f t="shared" si="0"/>
        <v>4465.77</v>
      </c>
      <c r="L22" s="31">
        <f t="shared" si="0"/>
        <v>97.42</v>
      </c>
      <c r="M22" s="31">
        <f t="shared" si="0"/>
        <v>227.36</v>
      </c>
      <c r="N22" s="31">
        <f t="shared" si="0"/>
        <v>33.47</v>
      </c>
      <c r="O22" s="31">
        <f t="shared" si="0"/>
        <v>0.02</v>
      </c>
      <c r="P22" s="31">
        <f t="shared" si="0"/>
        <v>1074.2</v>
      </c>
      <c r="Q22" s="31">
        <f t="shared" si="0"/>
        <v>10</v>
      </c>
      <c r="R22" s="31">
        <f t="shared" si="0"/>
        <v>146.4</v>
      </c>
      <c r="S22" s="31">
        <f t="shared" si="0"/>
        <v>22.47</v>
      </c>
      <c r="T22" s="31">
        <f t="shared" si="0"/>
        <v>317.23</v>
      </c>
      <c r="U22" s="31"/>
    </row>
  </sheetData>
  <mergeCells count="10">
    <mergeCell ref="A1:T1"/>
    <mergeCell ref="R2:S2"/>
    <mergeCell ref="F3:T3"/>
    <mergeCell ref="A22:D22"/>
    <mergeCell ref="A3:A4"/>
    <mergeCell ref="B3:B4"/>
    <mergeCell ref="C3:C4"/>
    <mergeCell ref="D3:D4"/>
    <mergeCell ref="E3:E4"/>
    <mergeCell ref="U3:U4"/>
  </mergeCells>
  <pageMargins left="0" right="0" top="0.354166666666667" bottom="0.354166666666667" header="0.511805555555556" footer="0.511805555555556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用户张赛华</dc:creator>
  <dcterms:created xsi:type="dcterms:W3CDTF">2019-02-25T01:22:45Z</dcterms:created>
  <dcterms:modified xsi:type="dcterms:W3CDTF">2019-02-25T01:50:45Z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