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444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<sst xmlns="http://schemas.openxmlformats.org/spreadsheetml/2006/main" count="48">
  <si>
    <t>2019年1月教育经费指标文件</t>
  </si>
  <si>
    <t>单位：万元</t>
  </si>
  <si>
    <t>序号</t>
  </si>
  <si>
    <t>省级文号</t>
  </si>
  <si>
    <t>州级文号</t>
  </si>
  <si>
    <t>内         容</t>
  </si>
  <si>
    <t>资金下达额度</t>
  </si>
  <si>
    <t>资金分配情况</t>
  </si>
  <si>
    <t>备注</t>
  </si>
  <si>
    <t>分配小计</t>
  </si>
  <si>
    <t>瑞丽</t>
  </si>
  <si>
    <t>芒市</t>
  </si>
  <si>
    <t>梁河</t>
  </si>
  <si>
    <t>盈江</t>
  </si>
  <si>
    <t>陇川</t>
  </si>
  <si>
    <t>州一中</t>
  </si>
  <si>
    <t>州民族初级中学</t>
  </si>
  <si>
    <t>黄启明高中</t>
  </si>
  <si>
    <t>局机关</t>
  </si>
  <si>
    <t>结余</t>
  </si>
  <si>
    <t>云财教【2018】224号</t>
  </si>
  <si>
    <t>德财教【2019】8号</t>
  </si>
  <si>
    <t>关于下达2018年营养改善计划食堂建设和设备购置奖补资金的通知</t>
  </si>
  <si>
    <t>云财教【2018】227号</t>
  </si>
  <si>
    <t>德财教【2019】9号</t>
  </si>
  <si>
    <t>关于下达2018年云南省青少年校园足球改革试点经费的通知</t>
  </si>
  <si>
    <t>云财教【2018】279号</t>
  </si>
  <si>
    <t>德财教【2019】11号</t>
  </si>
  <si>
    <t>关于下达2018年第二批乡村教师生活补助奖补资金的通知</t>
  </si>
  <si>
    <t>云财教【2018】267号</t>
  </si>
  <si>
    <t>德财教【2019】10号</t>
  </si>
  <si>
    <t>关于下达2018年第二批中央特殊教育补助资金的通知</t>
  </si>
  <si>
    <t>云财教【2018】291号</t>
  </si>
  <si>
    <t>德财教【2019】12号</t>
  </si>
  <si>
    <t>关于下达2018年第二批学前教育发展资金的通知</t>
  </si>
  <si>
    <t>云财教【2018】367号</t>
  </si>
  <si>
    <t>德财教【2019】28号</t>
  </si>
  <si>
    <t>关于下达2018年第五批中等职业学校免学费补助资金中央资金预算的通知</t>
  </si>
  <si>
    <t>云财教【2018】390号</t>
  </si>
  <si>
    <t>德财教【2019】4号</t>
  </si>
  <si>
    <t>关于下达云南省义务教育公办学校C级校舍加固改造资金的通知</t>
  </si>
  <si>
    <t>云财教【2018】197号</t>
  </si>
  <si>
    <t>德财教【2019】16号</t>
  </si>
  <si>
    <t>关于下达2018年第二批“三区”人才计划教师专项中央补助资金的通知</t>
  </si>
  <si>
    <t>云财教【2018】415号</t>
  </si>
  <si>
    <t>德财教【2019】40号</t>
  </si>
  <si>
    <t>关于下达2018你年第五批中等职业学校免学费补助资金省级资金预算的通知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</si>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</sst>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25" fillId="24" borderId="15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4"/>
  <sheetViews>
    <sheetView tabSelected="1" workbookViewId="0">
      <selection activeCell="F22" sqref="F22"/>
    </sheetView>
  </sheetViews>
  <sheetFormatPr defaultColWidth="9" defaultRowHeight="13.5"/>
  <cols>
    <col min="1" max="1" width="4" customWidth="1"/>
    <col min="2" max="2" width="18" customWidth="1"/>
    <col min="3" max="3" width="17.75" customWidth="1"/>
    <col min="4" max="4" width="29.75" customWidth="1"/>
    <col min="5" max="6" width="9.25"/>
    <col min="8" max="8" width="9.25"/>
    <col min="10" max="11" width="9.25"/>
    <col min="12" max="12" width="8.125" customWidth="1"/>
    <col min="13" max="13" width="7.625" customWidth="1"/>
    <col min="14" max="14" width="6.875" customWidth="1"/>
    <col min="15" max="16" width="7" customWidth="1"/>
    <col min="17" max="17" width="7.5" customWidth="1"/>
    <col min="33" max="16384" width="7.125"/>
  </cols>
  <sheetData>
    <row r="1" customFormat="1" ht="31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customFormat="1" ht="28" customHeight="1" spans="15:15">
      <c r="O2" s="23" t="s">
        <v>1</v>
      </c>
    </row>
    <row r="3" s="1" customFormat="1" ht="30.75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/>
      <c r="H3" s="7"/>
      <c r="I3" s="7"/>
      <c r="J3" s="7"/>
      <c r="K3" s="7"/>
      <c r="L3" s="7"/>
      <c r="M3" s="7"/>
      <c r="N3" s="7"/>
      <c r="O3" s="7"/>
      <c r="P3" s="7"/>
      <c r="Q3" s="5" t="s">
        <v>8</v>
      </c>
    </row>
    <row r="4" s="1" customFormat="1" ht="44" customHeight="1" spans="1:17">
      <c r="A4" s="8"/>
      <c r="B4" s="8"/>
      <c r="C4" s="8"/>
      <c r="D4" s="8"/>
      <c r="E4" s="6"/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25"/>
    </row>
    <row r="5" s="1" customFormat="1" ht="40" customHeight="1" spans="1:17">
      <c r="A5" s="9">
        <v>1</v>
      </c>
      <c r="B5" s="10" t="s">
        <v>20</v>
      </c>
      <c r="C5" s="11" t="s">
        <v>21</v>
      </c>
      <c r="D5" s="12" t="s">
        <v>22</v>
      </c>
      <c r="E5" s="13">
        <v>547</v>
      </c>
      <c r="F5" s="14">
        <v>547</v>
      </c>
      <c r="G5" s="14">
        <v>50</v>
      </c>
      <c r="H5" s="14">
        <v>297</v>
      </c>
      <c r="I5" s="14">
        <v>100</v>
      </c>
      <c r="J5" s="14">
        <v>50</v>
      </c>
      <c r="K5" s="14">
        <v>50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9"/>
    </row>
    <row r="6" s="1" customFormat="1" ht="40" customHeight="1" spans="1:17">
      <c r="A6" s="9">
        <v>2</v>
      </c>
      <c r="B6" s="10" t="s">
        <v>23</v>
      </c>
      <c r="C6" s="11" t="s">
        <v>24</v>
      </c>
      <c r="D6" s="12" t="s">
        <v>25</v>
      </c>
      <c r="E6" s="13">
        <v>40</v>
      </c>
      <c r="F6" s="9">
        <v>40</v>
      </c>
      <c r="G6" s="9">
        <v>0</v>
      </c>
      <c r="H6" s="9">
        <v>0</v>
      </c>
      <c r="I6" s="9">
        <v>1</v>
      </c>
      <c r="J6" s="9">
        <v>4</v>
      </c>
      <c r="K6" s="9">
        <v>8</v>
      </c>
      <c r="L6" s="9">
        <v>10</v>
      </c>
      <c r="M6" s="9">
        <v>2</v>
      </c>
      <c r="N6" s="9">
        <v>0</v>
      </c>
      <c r="O6" s="9">
        <v>15</v>
      </c>
      <c r="P6" s="9">
        <v>0</v>
      </c>
      <c r="Q6" s="9"/>
    </row>
    <row r="7" s="2" customFormat="1" ht="40" customHeight="1" spans="1:17">
      <c r="A7" s="9">
        <v>3</v>
      </c>
      <c r="B7" s="10" t="s">
        <v>26</v>
      </c>
      <c r="C7" s="11" t="s">
        <v>27</v>
      </c>
      <c r="D7" s="12" t="s">
        <v>28</v>
      </c>
      <c r="E7" s="13">
        <v>1920</v>
      </c>
      <c r="F7" s="9">
        <v>1920</v>
      </c>
      <c r="G7" s="9">
        <v>0</v>
      </c>
      <c r="H7" s="9">
        <v>728</v>
      </c>
      <c r="I7" s="9">
        <v>439</v>
      </c>
      <c r="J7" s="9">
        <v>675</v>
      </c>
      <c r="K7" s="9">
        <v>78</v>
      </c>
      <c r="L7" s="9">
        <v>0</v>
      </c>
      <c r="M7" s="24">
        <v>0</v>
      </c>
      <c r="N7" s="24">
        <v>0</v>
      </c>
      <c r="O7" s="24">
        <v>0</v>
      </c>
      <c r="P7" s="24">
        <v>0</v>
      </c>
      <c r="Q7" s="24"/>
    </row>
    <row r="8" s="2" customFormat="1" ht="40" customHeight="1" spans="1:17">
      <c r="A8" s="9">
        <v>4</v>
      </c>
      <c r="B8" s="15" t="s">
        <v>29</v>
      </c>
      <c r="C8" s="15" t="s">
        <v>30</v>
      </c>
      <c r="D8" s="12" t="s">
        <v>31</v>
      </c>
      <c r="E8" s="16">
        <v>20</v>
      </c>
      <c r="F8" s="9">
        <v>20</v>
      </c>
      <c r="G8" s="9">
        <v>0</v>
      </c>
      <c r="H8" s="9">
        <v>0</v>
      </c>
      <c r="I8" s="9">
        <v>0</v>
      </c>
      <c r="J8" s="9">
        <v>10</v>
      </c>
      <c r="K8" s="9">
        <v>10</v>
      </c>
      <c r="L8" s="9">
        <v>0</v>
      </c>
      <c r="M8" s="24">
        <v>0</v>
      </c>
      <c r="N8" s="24">
        <v>0</v>
      </c>
      <c r="O8" s="24">
        <v>0</v>
      </c>
      <c r="P8" s="24">
        <v>0</v>
      </c>
      <c r="Q8" s="24"/>
    </row>
    <row r="9" s="2" customFormat="1" ht="40" customHeight="1" spans="1:17">
      <c r="A9" s="9">
        <v>5</v>
      </c>
      <c r="B9" s="15" t="s">
        <v>32</v>
      </c>
      <c r="C9" s="15" t="s">
        <v>33</v>
      </c>
      <c r="D9" s="12" t="s">
        <v>34</v>
      </c>
      <c r="E9" s="16">
        <v>593</v>
      </c>
      <c r="F9" s="9">
        <v>593</v>
      </c>
      <c r="G9" s="9">
        <v>101.5</v>
      </c>
      <c r="H9" s="9">
        <v>19.5</v>
      </c>
      <c r="I9" s="9">
        <v>7</v>
      </c>
      <c r="J9" s="9">
        <v>17</v>
      </c>
      <c r="K9" s="9">
        <v>448</v>
      </c>
      <c r="L9" s="9">
        <v>0</v>
      </c>
      <c r="M9" s="24">
        <v>0</v>
      </c>
      <c r="N9" s="24">
        <v>0</v>
      </c>
      <c r="O9" s="24">
        <v>0</v>
      </c>
      <c r="P9" s="24">
        <v>0</v>
      </c>
      <c r="Q9" s="24"/>
    </row>
    <row r="10" s="2" customFormat="1" ht="40" customHeight="1" spans="1:17">
      <c r="A10" s="9">
        <v>6</v>
      </c>
      <c r="B10" s="15" t="s">
        <v>35</v>
      </c>
      <c r="C10" s="12" t="s">
        <v>36</v>
      </c>
      <c r="D10" s="12" t="s">
        <v>37</v>
      </c>
      <c r="E10" s="17">
        <v>68.96</v>
      </c>
      <c r="F10" s="18">
        <v>68.96</v>
      </c>
      <c r="G10" s="9">
        <v>14.08</v>
      </c>
      <c r="H10" s="9">
        <v>0</v>
      </c>
      <c r="I10" s="9">
        <v>9.44</v>
      </c>
      <c r="J10" s="9">
        <v>0</v>
      </c>
      <c r="K10" s="9">
        <v>33.12</v>
      </c>
      <c r="L10" s="9">
        <v>0</v>
      </c>
      <c r="M10" s="24">
        <v>0</v>
      </c>
      <c r="N10" s="24">
        <v>12.32</v>
      </c>
      <c r="O10" s="24">
        <v>0</v>
      </c>
      <c r="P10" s="24">
        <v>0</v>
      </c>
      <c r="Q10" s="24"/>
    </row>
    <row r="11" s="2" customFormat="1" ht="40" customHeight="1" spans="1:17">
      <c r="A11" s="9">
        <v>7</v>
      </c>
      <c r="B11" s="15" t="s">
        <v>38</v>
      </c>
      <c r="C11" s="12" t="s">
        <v>39</v>
      </c>
      <c r="D11" s="12" t="s">
        <v>40</v>
      </c>
      <c r="E11" s="17">
        <v>2315.08</v>
      </c>
      <c r="F11" s="18">
        <v>2315.08</v>
      </c>
      <c r="G11" s="9">
        <v>0</v>
      </c>
      <c r="H11" s="9">
        <v>819.68</v>
      </c>
      <c r="I11" s="9">
        <v>139.36</v>
      </c>
      <c r="J11" s="9">
        <v>456.12</v>
      </c>
      <c r="K11" s="9">
        <v>899.92</v>
      </c>
      <c r="L11" s="9">
        <v>0</v>
      </c>
      <c r="M11" s="24">
        <v>0</v>
      </c>
      <c r="N11" s="24">
        <v>0</v>
      </c>
      <c r="O11" s="24">
        <v>0</v>
      </c>
      <c r="P11" s="24">
        <v>0</v>
      </c>
      <c r="Q11" s="24"/>
    </row>
    <row r="12" s="2" customFormat="1" ht="40" customHeight="1" spans="1:17">
      <c r="A12" s="9">
        <v>8</v>
      </c>
      <c r="B12" s="15" t="s">
        <v>41</v>
      </c>
      <c r="C12" s="12" t="s">
        <v>42</v>
      </c>
      <c r="D12" s="12" t="s">
        <v>43</v>
      </c>
      <c r="E12" s="17">
        <v>289</v>
      </c>
      <c r="F12" s="18">
        <v>289</v>
      </c>
      <c r="G12" s="9">
        <v>0</v>
      </c>
      <c r="H12" s="9">
        <v>6</v>
      </c>
      <c r="I12" s="9">
        <v>94</v>
      </c>
      <c r="J12" s="9">
        <v>40</v>
      </c>
      <c r="K12" s="9">
        <v>64</v>
      </c>
      <c r="L12" s="9">
        <v>0</v>
      </c>
      <c r="M12" s="24">
        <v>14</v>
      </c>
      <c r="N12" s="24">
        <v>0</v>
      </c>
      <c r="O12" s="24">
        <v>0</v>
      </c>
      <c r="P12" s="24">
        <v>71</v>
      </c>
      <c r="Q12" s="24"/>
    </row>
    <row r="13" s="2" customFormat="1" ht="40" customHeight="1" spans="1:17">
      <c r="A13" s="9">
        <v>9</v>
      </c>
      <c r="B13" s="15" t="s">
        <v>44</v>
      </c>
      <c r="C13" s="15" t="s">
        <v>45</v>
      </c>
      <c r="D13" s="12" t="s">
        <v>46</v>
      </c>
      <c r="E13" s="17">
        <v>17.24</v>
      </c>
      <c r="F13" s="18">
        <v>17.24</v>
      </c>
      <c r="G13" s="9">
        <v>3.52</v>
      </c>
      <c r="H13" s="9">
        <v>0</v>
      </c>
      <c r="I13" s="9">
        <v>2.36</v>
      </c>
      <c r="J13" s="9">
        <v>0</v>
      </c>
      <c r="K13" s="9">
        <v>8.28</v>
      </c>
      <c r="L13" s="9">
        <v>0</v>
      </c>
      <c r="M13" s="24">
        <v>0</v>
      </c>
      <c r="N13" s="24">
        <v>3.08</v>
      </c>
      <c r="O13" s="24">
        <v>0</v>
      </c>
      <c r="P13" s="24">
        <v>0</v>
      </c>
      <c r="Q13" s="24"/>
    </row>
    <row r="14" customFormat="1" ht="33" customHeight="1" spans="1:17">
      <c r="A14" s="19" t="s">
        <v>47</v>
      </c>
      <c r="B14" s="20"/>
      <c r="C14" s="20"/>
      <c r="D14" s="21"/>
      <c r="E14" s="22">
        <f t="shared" ref="E14:P14" si="0">SUM(E5:E13)</f>
        <v>5810.28</v>
      </c>
      <c r="F14" s="22">
        <f t="shared" si="0"/>
        <v>5810.28</v>
      </c>
      <c r="G14" s="22">
        <f t="shared" si="0"/>
        <v>169.1</v>
      </c>
      <c r="H14" s="22">
        <f t="shared" si="0"/>
        <v>1870.18</v>
      </c>
      <c r="I14" s="22">
        <f t="shared" si="0"/>
        <v>792.16</v>
      </c>
      <c r="J14" s="22">
        <f t="shared" si="0"/>
        <v>1252.12</v>
      </c>
      <c r="K14" s="22">
        <f t="shared" si="0"/>
        <v>1599.32</v>
      </c>
      <c r="L14" s="22">
        <f t="shared" si="0"/>
        <v>10</v>
      </c>
      <c r="M14" s="22">
        <f t="shared" si="0"/>
        <v>16</v>
      </c>
      <c r="N14" s="22">
        <f t="shared" si="0"/>
        <v>15.4</v>
      </c>
      <c r="O14" s="22">
        <f t="shared" si="0"/>
        <v>15</v>
      </c>
      <c r="P14" s="22">
        <f t="shared" si="0"/>
        <v>71</v>
      </c>
      <c r="Q14" s="22"/>
    </row>
  </sheetData>
  <mergeCells count="9">
    <mergeCell ref="A1:Q1"/>
    <mergeCell ref="F3:P3"/>
    <mergeCell ref="A14:D14"/>
    <mergeCell ref="A3:A4"/>
    <mergeCell ref="B3:B4"/>
    <mergeCell ref="C3:C4"/>
    <mergeCell ref="D3:D4"/>
    <mergeCell ref="E3:E4"/>
    <mergeCell ref="Q3:Q4"/>
  </mergeCells>
  <pageMargins left="0.161111111111111" right="0.161111111111111" top="0.802777777777778" bottom="0.802777777777778" header="0.511805555555556" footer="0.511805555555556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用户张赛华</dc:creator>
  <dcterms:created xsi:type="dcterms:W3CDTF">2019-02-12T06:56:05Z</dcterms:created>
  <dcterms:modified xsi:type="dcterms:W3CDTF">2019-02-12T07:01:38Z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