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175" windowHeight="99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<sst xmlns="http://schemas.openxmlformats.org/spreadsheetml/2006/main" count="47">
  <si>
    <t>2018年8、9、10月教育经费指标文件</t>
  </si>
  <si>
    <t>单位：万元</t>
  </si>
  <si>
    <t>序号</t>
  </si>
  <si>
    <t>省级文号</t>
  </si>
  <si>
    <t>州级文号</t>
  </si>
  <si>
    <t>内         容</t>
  </si>
  <si>
    <t>资金下达额度</t>
  </si>
  <si>
    <t>资金分配情况</t>
  </si>
  <si>
    <t>分配小计</t>
  </si>
  <si>
    <t>瑞丽市</t>
  </si>
  <si>
    <t>芒市</t>
  </si>
  <si>
    <t>梁河县</t>
  </si>
  <si>
    <t>盈江县</t>
  </si>
  <si>
    <t>陇川县</t>
  </si>
  <si>
    <t>州一中</t>
  </si>
  <si>
    <t>州民族初级中学</t>
  </si>
  <si>
    <t>州特殊教育学校</t>
  </si>
  <si>
    <t>职院</t>
  </si>
  <si>
    <t>师专</t>
  </si>
  <si>
    <t>云财教【2018】132号</t>
  </si>
  <si>
    <t>德财教【2018】147号</t>
  </si>
  <si>
    <t>关于下达2018年乡村教师生活补助奖补资金的通知</t>
  </si>
  <si>
    <t>云财教【2018】187号</t>
  </si>
  <si>
    <t>德财教【2018】169号</t>
  </si>
  <si>
    <t>关于下达2018年特殊教育公用经费补助资金的通知</t>
  </si>
  <si>
    <t>云财教【2018】177号</t>
  </si>
  <si>
    <t>德财教【2018】200号</t>
  </si>
  <si>
    <t>关于下达2018年云南省“直过民族”脱贫攻坚国家通用语言文字普及推广经费的通知</t>
  </si>
  <si>
    <t>云财教【2018】198号</t>
  </si>
  <si>
    <t>德财教【2018】195号</t>
  </si>
  <si>
    <t>关于下达第二批城乡义务教育公用补助资金的通知</t>
  </si>
  <si>
    <t>云财教【2018】192号</t>
  </si>
  <si>
    <t>德财教【2018】204号</t>
  </si>
  <si>
    <t>关于下达2018年中等职业学校省政府奖学金名额和资金预算的通知</t>
  </si>
  <si>
    <t>云财教【2018】270号</t>
  </si>
  <si>
    <t>德财教【2018】190号</t>
  </si>
  <si>
    <t>关于下达云南省义务教育办公学校C级校舍加固改造资金的通知</t>
  </si>
  <si>
    <t>云财教【2018】266号</t>
  </si>
  <si>
    <t>德财教【2018】196号</t>
  </si>
  <si>
    <t>关于下达2018年第二批特岗教师工资性经费的通知</t>
  </si>
  <si>
    <t>云财教【2018】250号</t>
  </si>
  <si>
    <t>德财教【2018】197号</t>
  </si>
  <si>
    <t>关于下达2018年第二批城乡义务教育阶段寄宿学生生活费中央资金的通知</t>
  </si>
  <si>
    <t>云财教【2018】293号</t>
  </si>
  <si>
    <t>德财教【2018】194号</t>
  </si>
  <si>
    <t>关于下达2018年度优秀乡村教师奖励经费的通知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</si>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</sst>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4" borderId="8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177" fontId="2" fillId="0" borderId="6" xfId="0" applyNumberFormat="1" applyFont="1" applyFill="1" applyBorder="1" applyAlignment="1">
      <alignment horizontal="left" vertical="center" wrapText="1"/>
    </xf>
    <xf numFmtId="177" fontId="2" fillId="0" borderId="6" xfId="0" applyNumberFormat="1" applyFont="1" applyFill="1" applyBorder="1" applyAlignment="1">
      <alignment vertical="center" wrapText="1"/>
    </xf>
    <xf numFmtId="176" fontId="2" fillId="0" borderId="6" xfId="0" applyNumberFormat="1" applyFont="1" applyFill="1" applyBorder="1" applyAlignment="1">
      <alignment vertical="center" wrapText="1"/>
    </xf>
    <xf numFmtId="0" fontId="2" fillId="0" borderId="6" xfId="49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 wrapText="1"/>
    </xf>
    <xf numFmtId="14" fontId="2" fillId="0" borderId="6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P14"/>
  <sheetViews>
    <sheetView showZeros="0" tabSelected="1" workbookViewId="0">
      <selection activeCell="Q11" sqref="Q11"/>
    </sheetView>
  </sheetViews>
  <sheetFormatPr defaultColWidth="9" defaultRowHeight="13.5"/>
  <cols>
    <col min="1" max="1" width="4.125" customWidth="1"/>
    <col min="2" max="2" width="19.875" customWidth="1"/>
    <col min="3" max="3" width="18.75" customWidth="1"/>
    <col min="4" max="4" width="30.5" customWidth="1"/>
    <col min="5" max="5" width="9.5" customWidth="1"/>
    <col min="6" max="6" width="8.5" customWidth="1"/>
    <col min="7" max="7" width="7.25" customWidth="1"/>
    <col min="8" max="8" width="9.375" customWidth="1"/>
    <col min="9" max="9" width="7.875" customWidth="1"/>
    <col min="10" max="10" width="8.625" customWidth="1"/>
    <col min="11" max="11" width="6.75" customWidth="1"/>
    <col min="12" max="12" width="6.875" customWidth="1"/>
    <col min="13" max="13" width="8.625" customWidth="1"/>
    <col min="14" max="14" width="8" customWidth="1"/>
    <col min="15" max="16" width="6.25" customWidth="1"/>
  </cols>
  <sheetData>
    <row r="1" s="1" customFormat="1" ht="30.7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9" customHeight="1" spans="1:14">
      <c r="A2" s="5"/>
      <c r="B2" s="6"/>
      <c r="C2" s="6"/>
      <c r="D2" s="5"/>
      <c r="E2" s="7"/>
      <c r="F2" s="7"/>
      <c r="G2" s="7"/>
      <c r="I2" s="26"/>
      <c r="J2" s="26"/>
      <c r="M2" s="26" t="s">
        <v>1</v>
      </c>
      <c r="N2" s="26"/>
    </row>
    <row r="3" s="1" customFormat="1" ht="30.7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/>
      <c r="H3" s="10"/>
      <c r="I3" s="10"/>
      <c r="J3" s="10"/>
      <c r="K3" s="10"/>
      <c r="L3" s="10"/>
      <c r="M3" s="10"/>
      <c r="N3" s="10"/>
      <c r="O3" s="10"/>
      <c r="P3" s="27"/>
    </row>
    <row r="4" s="1" customFormat="1" ht="30.75" customHeight="1" spans="1:16">
      <c r="A4" s="11"/>
      <c r="B4" s="11"/>
      <c r="C4" s="11"/>
      <c r="D4" s="11"/>
      <c r="E4" s="12"/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3" t="s">
        <v>18</v>
      </c>
    </row>
    <row r="5" s="1" customFormat="1" ht="30.75" customHeight="1" spans="1:16">
      <c r="A5" s="14">
        <v>1</v>
      </c>
      <c r="B5" s="15" t="s">
        <v>19</v>
      </c>
      <c r="C5" s="16" t="s">
        <v>20</v>
      </c>
      <c r="D5" s="17" t="s">
        <v>21</v>
      </c>
      <c r="E5" s="18">
        <v>1028</v>
      </c>
      <c r="F5" s="17">
        <f>SUM(G5:P5)</f>
        <v>1028</v>
      </c>
      <c r="G5" s="17">
        <v>0</v>
      </c>
      <c r="H5" s="17">
        <v>408</v>
      </c>
      <c r="I5" s="17">
        <v>197</v>
      </c>
      <c r="J5" s="17">
        <v>358</v>
      </c>
      <c r="K5" s="17">
        <v>65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</row>
    <row r="6" s="1" customFormat="1" ht="30.75" customHeight="1" spans="1:16">
      <c r="A6" s="14">
        <v>2</v>
      </c>
      <c r="B6" s="19" t="s">
        <v>22</v>
      </c>
      <c r="C6" s="16" t="s">
        <v>23</v>
      </c>
      <c r="D6" s="17" t="s">
        <v>24</v>
      </c>
      <c r="E6" s="18">
        <v>661.75</v>
      </c>
      <c r="F6" s="17">
        <f t="shared" ref="F6:F13" si="0">SUM(G6:P6)</f>
        <v>661.75</v>
      </c>
      <c r="G6" s="17">
        <v>39.5</v>
      </c>
      <c r="H6" s="17">
        <v>134.03</v>
      </c>
      <c r="I6" s="17">
        <v>47.86</v>
      </c>
      <c r="J6" s="17">
        <v>199.24</v>
      </c>
      <c r="K6" s="17">
        <v>109.49</v>
      </c>
      <c r="L6" s="17">
        <v>0</v>
      </c>
      <c r="M6" s="17">
        <v>0</v>
      </c>
      <c r="N6" s="17">
        <v>131.63</v>
      </c>
      <c r="O6" s="17">
        <v>0</v>
      </c>
      <c r="P6" s="17">
        <v>0</v>
      </c>
    </row>
    <row r="7" s="1" customFormat="1" ht="42" customHeight="1" spans="1:16">
      <c r="A7" s="14">
        <v>3</v>
      </c>
      <c r="B7" s="19" t="s">
        <v>25</v>
      </c>
      <c r="C7" s="15" t="s">
        <v>26</v>
      </c>
      <c r="D7" s="20" t="s">
        <v>27</v>
      </c>
      <c r="E7" s="18">
        <v>32</v>
      </c>
      <c r="F7" s="17">
        <f t="shared" si="0"/>
        <v>32</v>
      </c>
      <c r="G7" s="20">
        <v>3.2</v>
      </c>
      <c r="H7" s="20">
        <v>8</v>
      </c>
      <c r="I7" s="20">
        <v>4.64</v>
      </c>
      <c r="J7" s="20">
        <v>7.392</v>
      </c>
      <c r="K7" s="20">
        <v>8.768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</row>
    <row r="8" s="1" customFormat="1" ht="30.75" customHeight="1" spans="1:16">
      <c r="A8" s="14">
        <v>4</v>
      </c>
      <c r="B8" s="19" t="s">
        <v>28</v>
      </c>
      <c r="C8" s="19" t="s">
        <v>29</v>
      </c>
      <c r="D8" s="17" t="s">
        <v>30</v>
      </c>
      <c r="E8" s="18">
        <v>1283.91</v>
      </c>
      <c r="F8" s="17">
        <f t="shared" si="0"/>
        <v>1283.91</v>
      </c>
      <c r="G8" s="17">
        <v>192.14</v>
      </c>
      <c r="H8" s="17">
        <v>399.11</v>
      </c>
      <c r="I8" s="17">
        <v>140.65</v>
      </c>
      <c r="J8" s="17">
        <v>333.83</v>
      </c>
      <c r="K8" s="17">
        <v>195.72</v>
      </c>
      <c r="L8" s="17">
        <v>22.46</v>
      </c>
      <c r="M8" s="17">
        <v>0</v>
      </c>
      <c r="N8" s="17">
        <v>0</v>
      </c>
      <c r="O8" s="17">
        <v>0</v>
      </c>
      <c r="P8" s="17">
        <v>0</v>
      </c>
    </row>
    <row r="9" s="1" customFormat="1" ht="30.75" customHeight="1" spans="1:16">
      <c r="A9" s="14">
        <v>5</v>
      </c>
      <c r="B9" s="16" t="s">
        <v>31</v>
      </c>
      <c r="C9" s="21" t="s">
        <v>32</v>
      </c>
      <c r="D9" s="20" t="s">
        <v>33</v>
      </c>
      <c r="E9" s="18">
        <v>9.2</v>
      </c>
      <c r="F9" s="17">
        <f t="shared" si="0"/>
        <v>9.2</v>
      </c>
      <c r="G9" s="20">
        <v>0.4</v>
      </c>
      <c r="H9" s="20">
        <v>2.8</v>
      </c>
      <c r="I9" s="20">
        <v>0.4</v>
      </c>
      <c r="J9" s="20">
        <v>1.2</v>
      </c>
      <c r="K9" s="20">
        <v>0.4</v>
      </c>
      <c r="L9" s="20">
        <v>0</v>
      </c>
      <c r="M9" s="20">
        <v>0</v>
      </c>
      <c r="N9" s="20">
        <v>0</v>
      </c>
      <c r="O9" s="20">
        <v>3.2</v>
      </c>
      <c r="P9" s="20">
        <v>0.8</v>
      </c>
    </row>
    <row r="10" s="1" customFormat="1" ht="30.75" customHeight="1" spans="1:16">
      <c r="A10" s="14">
        <v>6</v>
      </c>
      <c r="B10" s="16" t="s">
        <v>34</v>
      </c>
      <c r="C10" s="21" t="s">
        <v>35</v>
      </c>
      <c r="D10" s="20" t="s">
        <v>36</v>
      </c>
      <c r="E10" s="18">
        <v>2969</v>
      </c>
      <c r="F10" s="17">
        <f t="shared" si="0"/>
        <v>2969</v>
      </c>
      <c r="G10" s="20">
        <v>0</v>
      </c>
      <c r="H10" s="20">
        <v>1052</v>
      </c>
      <c r="I10" s="20">
        <v>178</v>
      </c>
      <c r="J10" s="20">
        <v>585</v>
      </c>
      <c r="K10" s="20">
        <v>1154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</row>
    <row r="11" s="2" customFormat="1" ht="30.75" customHeight="1" spans="1:16">
      <c r="A11" s="14">
        <v>7</v>
      </c>
      <c r="B11" s="16" t="s">
        <v>37</v>
      </c>
      <c r="C11" s="19" t="s">
        <v>38</v>
      </c>
      <c r="D11" s="20" t="s">
        <v>39</v>
      </c>
      <c r="E11" s="18">
        <v>8.65</v>
      </c>
      <c r="F11" s="17">
        <f t="shared" si="0"/>
        <v>8.65</v>
      </c>
      <c r="G11" s="20">
        <v>0</v>
      </c>
      <c r="H11" s="20">
        <v>0</v>
      </c>
      <c r="I11" s="20">
        <v>0</v>
      </c>
      <c r="J11" s="20">
        <v>8.65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</row>
    <row r="12" s="3" customFormat="1" ht="37" customHeight="1" spans="1:16">
      <c r="A12" s="14">
        <v>8</v>
      </c>
      <c r="B12" s="16" t="s">
        <v>40</v>
      </c>
      <c r="C12" s="19" t="s">
        <v>41</v>
      </c>
      <c r="D12" s="20" t="s">
        <v>42</v>
      </c>
      <c r="E12" s="18">
        <v>357.23</v>
      </c>
      <c r="F12" s="17">
        <f t="shared" si="0"/>
        <v>357.23</v>
      </c>
      <c r="G12" s="20">
        <v>33.83</v>
      </c>
      <c r="H12" s="20">
        <v>134.34</v>
      </c>
      <c r="I12" s="20">
        <v>64.51</v>
      </c>
      <c r="J12" s="20">
        <v>61.73</v>
      </c>
      <c r="K12" s="20">
        <v>56.38</v>
      </c>
      <c r="L12" s="20">
        <v>0</v>
      </c>
      <c r="M12" s="20">
        <v>5.46</v>
      </c>
      <c r="N12" s="20">
        <v>0.98</v>
      </c>
      <c r="O12" s="20">
        <v>0</v>
      </c>
      <c r="P12" s="20">
        <v>0</v>
      </c>
    </row>
    <row r="13" s="3" customFormat="1" ht="27" customHeight="1" spans="1:16">
      <c r="A13" s="14">
        <v>9</v>
      </c>
      <c r="B13" s="15" t="s">
        <v>43</v>
      </c>
      <c r="C13" s="15" t="s">
        <v>44</v>
      </c>
      <c r="D13" s="20" t="s">
        <v>45</v>
      </c>
      <c r="E13" s="18">
        <v>110</v>
      </c>
      <c r="F13" s="17">
        <f t="shared" si="0"/>
        <v>110</v>
      </c>
      <c r="G13" s="20">
        <v>10</v>
      </c>
      <c r="H13" s="20">
        <v>30</v>
      </c>
      <c r="I13" s="20">
        <v>20</v>
      </c>
      <c r="J13" s="20">
        <v>30</v>
      </c>
      <c r="K13" s="20">
        <v>20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</row>
    <row r="14" ht="27" customHeight="1" spans="1:16">
      <c r="A14" s="22" t="s">
        <v>46</v>
      </c>
      <c r="B14" s="23"/>
      <c r="C14" s="23"/>
      <c r="D14" s="24"/>
      <c r="E14" s="25">
        <f>SUM(E5:E13)</f>
        <v>6459.74</v>
      </c>
      <c r="F14" s="25">
        <f t="shared" ref="F14:P14" si="1">SUM(F5:F13)</f>
        <v>6459.74</v>
      </c>
      <c r="G14" s="25">
        <f t="shared" si="1"/>
        <v>279.07</v>
      </c>
      <c r="H14" s="25">
        <f t="shared" si="1"/>
        <v>2168.28</v>
      </c>
      <c r="I14" s="25">
        <f t="shared" si="1"/>
        <v>653.06</v>
      </c>
      <c r="J14" s="25">
        <f t="shared" si="1"/>
        <v>1585.042</v>
      </c>
      <c r="K14" s="25">
        <f t="shared" si="1"/>
        <v>1609.758</v>
      </c>
      <c r="L14" s="25">
        <f t="shared" si="1"/>
        <v>22.46</v>
      </c>
      <c r="M14" s="25">
        <f t="shared" si="1"/>
        <v>5.46</v>
      </c>
      <c r="N14" s="25">
        <f t="shared" si="1"/>
        <v>132.61</v>
      </c>
      <c r="O14" s="25">
        <f t="shared" si="1"/>
        <v>3.2</v>
      </c>
      <c r="P14" s="25">
        <f t="shared" si="1"/>
        <v>0.8</v>
      </c>
    </row>
  </sheetData>
  <mergeCells count="10">
    <mergeCell ref="A1:P1"/>
    <mergeCell ref="I2:J2"/>
    <mergeCell ref="M2:N2"/>
    <mergeCell ref="F3:P3"/>
    <mergeCell ref="A14:D14"/>
    <mergeCell ref="A3:A4"/>
    <mergeCell ref="B3:B4"/>
    <mergeCell ref="C3:C4"/>
    <mergeCell ref="D3:D4"/>
    <mergeCell ref="E3:E4"/>
  </mergeCells>
  <pageMargins left="0.160416666666667" right="0.160416666666667" top="1" bottom="1" header="0.511805555555556" footer="0.51180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用户张赛华</dc:creator>
  <cp:lastModifiedBy>Administrator</cp:lastModifiedBy>
  <dcterms:created xsi:type="dcterms:W3CDTF">2018-11-02T00:49:00Z</dcterms:created>
  <dcterms:modified xsi:type="dcterms:W3CDTF">2018-11-02T02:45:56Z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  <property fmtid="{D5CDD505-2E9C-101B-9397-08002B2CF9AE}" pid="3" name="KSORubyTemplateID" linkTarget="0">
    <vt:lpwstr>14</vt:lpwstr>
  </property>
</Properties>
</file>