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<sst xmlns="http://schemas.openxmlformats.org/spreadsheetml/2006/main" count="42" uniqueCount="30">
  <si>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</si>
  <si>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</si>
  <si>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部门：中国共产党德宏傣族景颇族自治州委员会办公室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</si>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</sst>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13" applyNumberFormat="0" applyAlignment="0" applyProtection="0">
      <alignment vertical="center"/>
    </xf>
    <xf numFmtId="0" fontId="23" fillId="13" borderId="17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S11" sqref="S11"/>
    </sheetView>
  </sheetViews>
  <sheetFormatPr defaultColWidth="9" defaultRowHeight="14.25"/>
  <cols>
    <col min="1" max="1" width="6.25" style="3" customWidth="1"/>
    <col min="2" max="2" width="5.125" style="3" customWidth="1"/>
    <col min="3" max="3" width="11" style="3" customWidth="1"/>
    <col min="4" max="4" width="12.625" style="3" customWidth="1"/>
    <col min="5" max="5" width="9.125" style="3" customWidth="1"/>
    <col min="6" max="6" width="12.375" style="3" customWidth="1"/>
    <col min="7" max="7" width="11.75" style="3" customWidth="1"/>
    <col min="8" max="8" width="12.5" style="3" customWidth="1"/>
    <col min="9" max="9" width="11.875" style="3" customWidth="1"/>
    <col min="10" max="10" width="13.875" style="3" customWidth="1"/>
    <col min="11" max="11" width="15.125" style="3" customWidth="1"/>
    <col min="12" max="12" width="8.5" style="3" customWidth="1"/>
    <col min="13" max="13" width="7.875" style="3" customWidth="1"/>
    <col min="14" max="14" width="14" style="4" customWidth="1"/>
    <col min="15" max="15" width="15.25" style="3" customWidth="1"/>
    <col min="16" max="16" width="9.125" style="3" customWidth="1"/>
    <col min="17" max="17" width="9" style="3"/>
    <col min="18" max="18" width="9.5" style="3" customWidth="1"/>
    <col min="19" max="19" width="9.375" style="3" customWidth="1"/>
    <col min="20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63" customHeight="1" spans="1:21">
      <c r="A8" s="18" t="s">
        <v>28</v>
      </c>
      <c r="B8" s="9">
        <v>1</v>
      </c>
      <c r="C8" s="19">
        <f>E8+G8+S8</f>
        <v>572.14</v>
      </c>
      <c r="D8" s="19">
        <f>E8+F8+R8</f>
        <v>1390.52</v>
      </c>
      <c r="E8" s="19">
        <v>15.9</v>
      </c>
      <c r="F8" s="19">
        <v>1347.73</v>
      </c>
      <c r="G8" s="19">
        <v>531.24</v>
      </c>
      <c r="H8" s="19">
        <v>558.64</v>
      </c>
      <c r="I8" s="19">
        <v>166.19</v>
      </c>
      <c r="J8" s="19">
        <v>134.43</v>
      </c>
      <c r="K8" s="19">
        <v>38.89</v>
      </c>
      <c r="L8" s="19"/>
      <c r="M8" s="19"/>
      <c r="N8" s="19">
        <f>F8-H8-J8</f>
        <v>654.66</v>
      </c>
      <c r="O8" s="19">
        <f>G8-I8-K8</f>
        <v>326.16</v>
      </c>
      <c r="P8" s="19"/>
      <c r="Q8" s="19"/>
      <c r="R8" s="19">
        <v>26.89</v>
      </c>
      <c r="S8" s="19">
        <v>25</v>
      </c>
      <c r="T8" s="19"/>
      <c r="U8" s="36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QSNC-ZWCW</cp:lastModifiedBy>
  <dcterms:created xsi:type="dcterms:W3CDTF">2023-05-25T00:02:00Z</dcterms:created>
  <dcterms:modified xsi:type="dcterms:W3CDTF">2024-09-11T08:07:46Z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