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45"/>
  </bookViews>
  <sheets>
    <sheet name="云财教【2019】371号" sheetId="1" r:id="rId1"/>
  </sheets>
  <calcPr calcId="144525" concurrentCalc="0"/>
</workbook>
</file>

<file path=xl/sharedStrings.xml><?xml version="1.0" encoding="utf-8"?>
<sst xmlns="http://schemas.openxmlformats.org/spreadsheetml/2006/main" count="21">
  <si>
    <t>附件1</t>
  </si>
  <si>
    <t>2019年第二批云南省优秀贫困学子奖学金和建档立卡贫困户家庭经济困难学生学费补助资金分配表</t>
  </si>
  <si>
    <t>单位：万元，人</t>
  </si>
  <si>
    <t>序号</t>
  </si>
  <si>
    <t>县市（学校）</t>
  </si>
  <si>
    <t>2016年</t>
  </si>
  <si>
    <t>2017年</t>
  </si>
  <si>
    <t>2018年</t>
  </si>
  <si>
    <t>2019年</t>
  </si>
  <si>
    <t>合计</t>
  </si>
  <si>
    <t>已下达资金</t>
  </si>
  <si>
    <t>本次下达资金</t>
  </si>
  <si>
    <t>优秀贫困学子</t>
  </si>
  <si>
    <t>建档立卡学生</t>
  </si>
  <si>
    <t>所需资金</t>
  </si>
  <si>
    <t>德宏州民族第一中学</t>
  </si>
  <si>
    <t>芒市</t>
  </si>
  <si>
    <t>梁河县</t>
  </si>
  <si>
    <t>盈江县</t>
  </si>
  <si>
    <t>陇川县</t>
  </si>
  <si>
    <t>瑞丽市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</si>
</sst>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theme="1"/>
      <name val="宋体"/>
      <charset val="134"/>
      <scheme val="minor"/>
    </font>
    <font>
      <sz val="12"/>
      <color theme="1"/>
      <name val="宋体"/>
      <charset val="134"/>
      <scheme val="minor"/>
    </font>
    <font>
      <sz val="16"/>
      <name val="方正小标宋简体"/>
      <charset val="134"/>
    </font>
    <font>
      <sz val="16"/>
      <name val="方正仿宋_GBK"/>
      <charset val="134"/>
    </font>
    <font>
      <sz val="12"/>
      <name val="方正仿宋_GBK"/>
      <charset val="134"/>
    </font>
    <font>
      <sz val="12"/>
      <color theme="1"/>
      <name val="方正仿宋_GBK"/>
      <charset val="134"/>
    </font>
    <font>
      <sz val="11"/>
      <color theme="1"/>
      <name val="方正仿宋_GBK"/>
      <charset val="134"/>
    </font>
    <font>
      <b/>
      <sz val="12"/>
      <name val="方正仿宋_GBK"/>
      <charset val="134"/>
    </font>
    <font>
      <sz val="11"/>
      <name val="方正仿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7" applyNumberFormat="0" applyFont="0" applyAlignment="0" applyProtection="0">
      <alignment vertical="center"/>
    </xf>
    <xf numFmtId="0" fontId="17" fillId="21"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5" applyNumberFormat="0" applyFill="0" applyAlignment="0" applyProtection="0">
      <alignment vertical="center"/>
    </xf>
    <xf numFmtId="0" fontId="15" fillId="0" borderId="5" applyNumberFormat="0" applyFill="0" applyAlignment="0" applyProtection="0">
      <alignment vertical="center"/>
    </xf>
    <xf numFmtId="0" fontId="17" fillId="27" borderId="0" applyNumberFormat="0" applyBorder="0" applyAlignment="0" applyProtection="0">
      <alignment vertical="center"/>
    </xf>
    <xf numFmtId="0" fontId="11" fillId="0" borderId="9" applyNumberFormat="0" applyFill="0" applyAlignment="0" applyProtection="0">
      <alignment vertical="center"/>
    </xf>
    <xf numFmtId="0" fontId="17" fillId="20" borderId="0" applyNumberFormat="0" applyBorder="0" applyAlignment="0" applyProtection="0">
      <alignment vertical="center"/>
    </xf>
    <xf numFmtId="0" fontId="18" fillId="13" borderId="6" applyNumberFormat="0" applyAlignment="0" applyProtection="0">
      <alignment vertical="center"/>
    </xf>
    <xf numFmtId="0" fontId="25" fillId="13" borderId="10" applyNumberFormat="0" applyAlignment="0" applyProtection="0">
      <alignment vertical="center"/>
    </xf>
    <xf numFmtId="0" fontId="14" fillId="8" borderId="4"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1" applyNumberFormat="0" applyFill="0" applyAlignment="0" applyProtection="0">
      <alignment vertical="center"/>
    </xf>
    <xf numFmtId="0" fontId="20" fillId="0" borderId="8"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6"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2" borderId="0" applyNumberFormat="0" applyBorder="0" applyAlignment="0" applyProtection="0">
      <alignment vertical="center"/>
    </xf>
    <xf numFmtId="0" fontId="17" fillId="18"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wrapText="1"/>
    </xf>
    <xf numFmtId="0" fontId="8" fillId="0" borderId="0"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2"/>
  <sheetViews>
    <sheetView tabSelected="1" workbookViewId="0">
      <selection activeCell="G20" sqref="G20"/>
    </sheetView>
  </sheetViews>
  <sheetFormatPr defaultColWidth="9" defaultRowHeight="13.5"/>
  <cols>
    <col min="2" max="2" width="21" customWidth="1"/>
    <col min="3" max="3" width="8.125" style="1" customWidth="1"/>
    <col min="4" max="13" width="9.75" style="1" customWidth="1"/>
    <col min="14" max="14" width="13.25" style="1" customWidth="1"/>
    <col min="15" max="15" width="13" customWidth="1"/>
  </cols>
  <sheetData>
    <row r="1" ht="14.25" spans="1:1">
      <c r="A1" s="2" t="s">
        <v>0</v>
      </c>
    </row>
    <row r="2" customFormat="1" ht="38" customHeight="1" spans="1:15">
      <c r="A2" s="3" t="s">
        <v>1</v>
      </c>
      <c r="B2" s="3"/>
      <c r="C2" s="3"/>
      <c r="D2" s="3"/>
      <c r="E2" s="3"/>
      <c r="F2" s="3"/>
      <c r="G2" s="3"/>
      <c r="H2" s="3"/>
      <c r="I2" s="3"/>
      <c r="J2" s="3"/>
      <c r="K2" s="3"/>
      <c r="L2" s="3"/>
      <c r="M2" s="3"/>
      <c r="N2" s="3"/>
      <c r="O2" s="3"/>
    </row>
    <row r="3" customFormat="1" ht="20.25" customHeight="1" spans="1:15">
      <c r="A3" s="4"/>
      <c r="B3" s="4"/>
      <c r="C3" s="4"/>
      <c r="D3" s="4"/>
      <c r="E3" s="4"/>
      <c r="F3" s="4"/>
      <c r="G3" s="4"/>
      <c r="H3" s="4"/>
      <c r="I3" s="4"/>
      <c r="J3" s="4"/>
      <c r="K3" s="4"/>
      <c r="L3" s="4"/>
      <c r="M3" s="4"/>
      <c r="N3" s="12" t="s">
        <v>2</v>
      </c>
      <c r="O3" s="12"/>
    </row>
    <row r="4" customFormat="1" ht="23" customHeight="1" spans="1:15">
      <c r="A4" s="5" t="s">
        <v>3</v>
      </c>
      <c r="B4" s="5" t="s">
        <v>4</v>
      </c>
      <c r="C4" s="6" t="s">
        <v>5</v>
      </c>
      <c r="D4" s="6"/>
      <c r="E4" s="6" t="s">
        <v>6</v>
      </c>
      <c r="F4" s="6"/>
      <c r="G4" s="6" t="s">
        <v>7</v>
      </c>
      <c r="H4" s="6"/>
      <c r="I4" s="6" t="s">
        <v>8</v>
      </c>
      <c r="J4" s="6"/>
      <c r="K4" s="6" t="s">
        <v>9</v>
      </c>
      <c r="L4" s="6"/>
      <c r="M4" s="6"/>
      <c r="N4" s="7" t="s">
        <v>10</v>
      </c>
      <c r="O4" s="13" t="s">
        <v>11</v>
      </c>
    </row>
    <row r="5" customFormat="1" ht="38" customHeight="1" spans="1:15">
      <c r="A5" s="5"/>
      <c r="B5" s="5"/>
      <c r="C5" s="6" t="s">
        <v>12</v>
      </c>
      <c r="D5" s="7" t="s">
        <v>13</v>
      </c>
      <c r="E5" s="6" t="s">
        <v>12</v>
      </c>
      <c r="F5" s="7" t="s">
        <v>13</v>
      </c>
      <c r="G5" s="6" t="s">
        <v>12</v>
      </c>
      <c r="H5" s="7" t="s">
        <v>13</v>
      </c>
      <c r="I5" s="6" t="s">
        <v>12</v>
      </c>
      <c r="J5" s="7" t="s">
        <v>13</v>
      </c>
      <c r="K5" s="6" t="s">
        <v>12</v>
      </c>
      <c r="L5" s="7" t="s">
        <v>13</v>
      </c>
      <c r="M5" s="14" t="s">
        <v>14</v>
      </c>
      <c r="N5" s="7"/>
      <c r="O5" s="13"/>
    </row>
    <row r="6" customFormat="1" ht="22" customHeight="1" spans="1:15">
      <c r="A6" s="5">
        <v>1</v>
      </c>
      <c r="B6" s="5" t="s">
        <v>15</v>
      </c>
      <c r="C6" s="6">
        <v>38</v>
      </c>
      <c r="D6" s="6">
        <v>0</v>
      </c>
      <c r="E6" s="6">
        <v>48</v>
      </c>
      <c r="F6" s="6">
        <v>12</v>
      </c>
      <c r="G6" s="6">
        <v>45</v>
      </c>
      <c r="H6" s="6">
        <v>11</v>
      </c>
      <c r="I6" s="6">
        <v>35</v>
      </c>
      <c r="J6" s="6">
        <v>15</v>
      </c>
      <c r="K6" s="7">
        <v>166</v>
      </c>
      <c r="L6" s="7">
        <v>38</v>
      </c>
      <c r="M6" s="7">
        <v>102</v>
      </c>
      <c r="N6" s="13">
        <v>79.5</v>
      </c>
      <c r="O6" s="7">
        <v>22.5</v>
      </c>
    </row>
    <row r="7" customFormat="1" ht="22" customHeight="1" spans="1:15">
      <c r="A7" s="5">
        <v>2</v>
      </c>
      <c r="B7" s="5" t="s">
        <v>16</v>
      </c>
      <c r="C7" s="6">
        <v>1</v>
      </c>
      <c r="D7" s="6">
        <v>12</v>
      </c>
      <c r="E7" s="6">
        <v>7</v>
      </c>
      <c r="F7" s="6">
        <v>16</v>
      </c>
      <c r="G7" s="6">
        <v>2</v>
      </c>
      <c r="H7" s="6">
        <v>8</v>
      </c>
      <c r="I7" s="6">
        <v>6</v>
      </c>
      <c r="J7" s="6">
        <v>19</v>
      </c>
      <c r="K7" s="7">
        <v>16</v>
      </c>
      <c r="L7" s="7">
        <v>55</v>
      </c>
      <c r="M7" s="7">
        <v>35.5</v>
      </c>
      <c r="N7" s="13">
        <v>27.5</v>
      </c>
      <c r="O7" s="7">
        <v>8</v>
      </c>
    </row>
    <row r="8" customFormat="1" ht="22" customHeight="1" spans="1:15">
      <c r="A8" s="5">
        <v>3</v>
      </c>
      <c r="B8" s="5" t="s">
        <v>17</v>
      </c>
      <c r="C8" s="6">
        <v>1</v>
      </c>
      <c r="D8" s="6">
        <v>3</v>
      </c>
      <c r="E8" s="6">
        <v>10</v>
      </c>
      <c r="F8" s="6">
        <v>17</v>
      </c>
      <c r="G8" s="6">
        <v>3</v>
      </c>
      <c r="H8" s="6">
        <v>18</v>
      </c>
      <c r="I8" s="6">
        <v>8</v>
      </c>
      <c r="J8" s="6">
        <v>10</v>
      </c>
      <c r="K8" s="7">
        <v>22</v>
      </c>
      <c r="L8" s="7">
        <v>48</v>
      </c>
      <c r="M8" s="7">
        <v>35</v>
      </c>
      <c r="N8" s="13">
        <v>29.5</v>
      </c>
      <c r="O8" s="7">
        <v>5.5</v>
      </c>
    </row>
    <row r="9" customFormat="1" ht="22" customHeight="1" spans="1:15">
      <c r="A9" s="5">
        <v>4</v>
      </c>
      <c r="B9" s="5" t="s">
        <v>18</v>
      </c>
      <c r="C9" s="6">
        <v>3</v>
      </c>
      <c r="D9" s="6">
        <v>18</v>
      </c>
      <c r="E9" s="6">
        <v>2</v>
      </c>
      <c r="F9" s="6">
        <v>16</v>
      </c>
      <c r="G9" s="6">
        <v>4</v>
      </c>
      <c r="H9" s="6">
        <v>86</v>
      </c>
      <c r="I9" s="6">
        <v>3</v>
      </c>
      <c r="J9" s="6">
        <v>113</v>
      </c>
      <c r="K9" s="7">
        <v>12</v>
      </c>
      <c r="L9" s="7">
        <v>233</v>
      </c>
      <c r="M9" s="7">
        <v>122.5</v>
      </c>
      <c r="N9" s="13">
        <v>80.5</v>
      </c>
      <c r="O9" s="7">
        <v>42</v>
      </c>
    </row>
    <row r="10" customFormat="1" ht="22" customHeight="1" spans="1:15">
      <c r="A10" s="5">
        <v>5</v>
      </c>
      <c r="B10" s="5" t="s">
        <v>19</v>
      </c>
      <c r="C10" s="6">
        <v>10</v>
      </c>
      <c r="D10" s="6">
        <v>15</v>
      </c>
      <c r="E10" s="6">
        <v>9</v>
      </c>
      <c r="F10" s="6">
        <v>19</v>
      </c>
      <c r="G10" s="6">
        <v>8</v>
      </c>
      <c r="H10" s="6">
        <v>53</v>
      </c>
      <c r="I10" s="6">
        <v>7</v>
      </c>
      <c r="J10" s="6">
        <v>55</v>
      </c>
      <c r="K10" s="7">
        <v>34</v>
      </c>
      <c r="L10" s="7">
        <v>142</v>
      </c>
      <c r="M10" s="7">
        <v>88</v>
      </c>
      <c r="N10" s="13">
        <v>62</v>
      </c>
      <c r="O10" s="7">
        <v>26</v>
      </c>
    </row>
    <row r="11" ht="22" customHeight="1" spans="1:15">
      <c r="A11" s="8">
        <v>6</v>
      </c>
      <c r="B11" s="6" t="s">
        <v>20</v>
      </c>
      <c r="C11" s="6">
        <v>22</v>
      </c>
      <c r="D11" s="6">
        <v>4</v>
      </c>
      <c r="E11" s="6">
        <v>4</v>
      </c>
      <c r="F11" s="6">
        <v>7</v>
      </c>
      <c r="G11" s="6">
        <v>8</v>
      </c>
      <c r="H11" s="6">
        <v>24</v>
      </c>
      <c r="I11" s="6">
        <v>7</v>
      </c>
      <c r="J11" s="6">
        <v>25</v>
      </c>
      <c r="K11" s="7">
        <v>41</v>
      </c>
      <c r="L11" s="7">
        <v>60</v>
      </c>
      <c r="M11" s="7">
        <v>50.5</v>
      </c>
      <c r="N11" s="13">
        <v>38</v>
      </c>
      <c r="O11" s="7">
        <v>12.5</v>
      </c>
    </row>
    <row r="12" customFormat="1" ht="23" customHeight="1" spans="1:15">
      <c r="A12" s="9" t="s">
        <v>9</v>
      </c>
      <c r="B12" s="10"/>
      <c r="C12" s="11">
        <f t="shared" ref="C12:O12" si="0">SUM(C6:C11)</f>
        <v>75</v>
      </c>
      <c r="D12" s="11">
        <f t="shared" si="0"/>
        <v>52</v>
      </c>
      <c r="E12" s="11">
        <f t="shared" si="0"/>
        <v>80</v>
      </c>
      <c r="F12" s="11">
        <f t="shared" si="0"/>
        <v>87</v>
      </c>
      <c r="G12" s="11">
        <f t="shared" si="0"/>
        <v>70</v>
      </c>
      <c r="H12" s="11">
        <f t="shared" si="0"/>
        <v>200</v>
      </c>
      <c r="I12" s="11">
        <f t="shared" si="0"/>
        <v>66</v>
      </c>
      <c r="J12" s="11">
        <f t="shared" si="0"/>
        <v>237</v>
      </c>
      <c r="K12" s="11">
        <f t="shared" si="0"/>
        <v>291</v>
      </c>
      <c r="L12" s="11">
        <f t="shared" si="0"/>
        <v>576</v>
      </c>
      <c r="M12" s="11">
        <f t="shared" si="0"/>
        <v>433.5</v>
      </c>
      <c r="N12" s="11">
        <f t="shared" si="0"/>
        <v>317</v>
      </c>
      <c r="O12" s="11">
        <f t="shared" si="0"/>
        <v>116.5</v>
      </c>
    </row>
  </sheetData>
  <mergeCells count="12">
    <mergeCell ref="A2:O2"/>
    <mergeCell ref="N3:O3"/>
    <mergeCell ref="C4:D4"/>
    <mergeCell ref="E4:F4"/>
    <mergeCell ref="G4:H4"/>
    <mergeCell ref="I4:J4"/>
    <mergeCell ref="K4:M4"/>
    <mergeCell ref="A12:B12"/>
    <mergeCell ref="A4:A5"/>
    <mergeCell ref="B4:B5"/>
    <mergeCell ref="N4:N5"/>
    <mergeCell ref="O4:O5"/>
  </mergeCells>
  <printOptions horizontalCentered="1"/>
  <pageMargins left="0.751388888888889" right="0.751388888888889" top="1" bottom="1" header="0.511805555555556" footer="0.511805555555556"/>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云财教【2019】371号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2019-12-18T12:16:16Z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