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1" sheetId="1" r:id="rId1"/>
    <sheet name="绩效" sheetId="2" r:id="rId2"/>
  </sheets>
  <calcPr calcId="144525" concurrentCalc="0"/>
</workbook>
</file>

<file path=xl/sharedStrings.xml><?xml version="1.0" encoding="utf-8"?>
<sst xmlns="http://schemas.openxmlformats.org/spreadsheetml/2006/main" count="74">
  <si>
    <t>德宏州2019年第二批义务教育家庭经济困难学生生活补助省级资金下达表</t>
  </si>
  <si>
    <t>单位：个、万元</t>
  </si>
  <si>
    <t>县（市、学校）</t>
  </si>
  <si>
    <t>2019年秋季学期</t>
  </si>
  <si>
    <t>2019年全年下达资金</t>
  </si>
  <si>
    <t>已提前下达
资金合计</t>
  </si>
  <si>
    <t>已提前下达资金</t>
  </si>
  <si>
    <t>本次实际下达省级
资金小计</t>
  </si>
  <si>
    <t>备注</t>
  </si>
  <si>
    <t>补助人数</t>
  </si>
  <si>
    <t>补助人数
小计</t>
  </si>
  <si>
    <t>小学</t>
  </si>
  <si>
    <t>初中</t>
  </si>
  <si>
    <t>特殊教育
学校</t>
  </si>
  <si>
    <t>寄宿制
学生数</t>
  </si>
  <si>
    <t>其中</t>
  </si>
  <si>
    <t>非寄宿制学生数（建档立卡等四类家庭经济困难学生）</t>
  </si>
  <si>
    <t>中央资金</t>
  </si>
  <si>
    <t>省级资金</t>
  </si>
  <si>
    <t>建档立卡等四类家庭经济困难学生</t>
  </si>
  <si>
    <t>非四类家庭经济困难学生</t>
  </si>
  <si>
    <t>德宏州特殊教育学校</t>
  </si>
  <si>
    <t>2050702-特殊学校教育</t>
  </si>
  <si>
    <t>德宏州民族初级中学</t>
  </si>
  <si>
    <t>2050203-初中教育</t>
  </si>
  <si>
    <t>德宏州民族实验中学</t>
  </si>
  <si>
    <t>芒市</t>
  </si>
  <si>
    <t>梁河县</t>
  </si>
  <si>
    <t>盈江县</t>
  </si>
  <si>
    <t>陇川县</t>
  </si>
  <si>
    <t>瑞丽市</t>
  </si>
  <si>
    <t>合计</t>
  </si>
  <si>
    <t>项目绩效目标表</t>
  </si>
  <si>
    <t>编报部门（单位）：德宏州教育体育局</t>
  </si>
  <si>
    <t>项目名称</t>
  </si>
  <si>
    <t>2019年第二批普义务教育家庭经济困难学生生活补助</t>
  </si>
  <si>
    <t>预算资金安排（万元）：</t>
  </si>
  <si>
    <t>项目年度目标</t>
  </si>
  <si>
    <t>巩固城乡义务教育经费保障机制，对城乡义务教育学校寄宿学生提供生活补助，帮助家庭经济困难学生顺利就学，提升义务教巩固率</t>
  </si>
  <si>
    <t>年度目标任务</t>
  </si>
  <si>
    <t>本次下达目标小计</t>
  </si>
  <si>
    <t>州直属学校</t>
  </si>
  <si>
    <t>县（市）目标任务分解</t>
  </si>
  <si>
    <t>一级指标</t>
  </si>
  <si>
    <t>二级指标</t>
  </si>
  <si>
    <t>三级指标</t>
  </si>
  <si>
    <t>指标值</t>
  </si>
  <si>
    <t>州特殊教育学校</t>
  </si>
  <si>
    <t>州民族初级中学</t>
  </si>
  <si>
    <t>州民族实验中学</t>
  </si>
  <si>
    <t>产出指标</t>
  </si>
  <si>
    <t>数量指标</t>
  </si>
  <si>
    <t>小学阶段应资助人数（人）</t>
  </si>
  <si>
    <t>初中阶段应资助人数（人）</t>
  </si>
  <si>
    <t>特殊教育学校补助人数（人）</t>
  </si>
  <si>
    <t>质量指标</t>
  </si>
  <si>
    <t>建档立卡学生覆盖比例</t>
  </si>
  <si>
    <t>时效指标</t>
  </si>
  <si>
    <t>补助资金当年到位率</t>
  </si>
  <si>
    <t>成本指标</t>
  </si>
  <si>
    <t>小学人均资助标准</t>
  </si>
  <si>
    <t>1000元</t>
  </si>
  <si>
    <t>初中人均资助标准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</si>
  <si>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250元</t>
    </r>
  </si>
  <si>
    <t>效益指标</t>
  </si>
  <si>
    <t>社会效益指标</t>
  </si>
  <si>
    <t>九年义务教育巩固率</t>
  </si>
  <si>
    <t>补助对象对政策的知晓度</t>
  </si>
  <si>
    <t>满意度指标</t>
  </si>
  <si>
    <t>服务对象满意度</t>
  </si>
  <si>
    <t>学生满意度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</si>
  <si>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95%</t>
    </r>
  </si>
  <si>
    <t>家长满意度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</si>
  <si>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9</t>
    </r>
    <r>
      <rPr>
        <sz val="12"/>
        <rFont val="宋体"/>
        <charset val="134"/>
      </rPr>
      <t>5</t>
    </r>
    <r>
      <rPr>
        <sz val="12"/>
        <rFont val="宋体"/>
        <charset val="134"/>
      </rPr>
      <t>%</t>
    </r>
  </si>
</sst>
</file>

<file path=xl/styles.xml><?xml version="1.0" encoding="utf-8"?>
<styleSheet xmlns="http://schemas.openxmlformats.org/spreadsheetml/2006/main">
  <numFmts count="8">
    <numFmt numFmtId="176" formatCode="0.00_);[Red]\(0.00\)"/>
    <numFmt numFmtId="41" formatCode="_ * #,##0_ ;_ * \-#,##0_ ;_ * &quot;-&quot;_ ;_ @_ "/>
    <numFmt numFmtId="177" formatCode="0.0000_ "/>
    <numFmt numFmtId="178" formatCode="0.00_ "/>
    <numFmt numFmtId="179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sz val="12"/>
      <name val="SimSun"/>
      <charset val="134"/>
    </font>
    <font>
      <sz val="12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1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26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28" fillId="3" borderId="19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right" vertical="center"/>
    </xf>
    <xf numFmtId="179" fontId="9" fillId="0" borderId="1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Border="1" applyAlignment="1">
      <alignment vertical="center"/>
    </xf>
    <xf numFmtId="178" fontId="4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58">
    <cellStyle name="常规" xfId="0" builtinId="0"/>
    <cellStyle name="货币[0]" xfId="1" builtinId="7"/>
    <cellStyle name="常规 10_20140903：2013年全国中等职业教育相关统计、绩效指标情况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常规 30" xfId="19"/>
    <cellStyle name="标题" xfId="20" builtinId="15"/>
    <cellStyle name="解释性文本" xfId="21" builtinId="53"/>
    <cellStyle name="常规 8" xfId="22"/>
    <cellStyle name="标题 1" xfId="23" builtinId="16"/>
    <cellStyle name="常规 4 10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0" xfId="55"/>
    <cellStyle name="常规 28" xfId="56"/>
    <cellStyle name="常规 29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7"/>
  <sheetViews>
    <sheetView tabSelected="1" workbookViewId="0">
      <selection activeCell="A1" sqref="A1:Q1"/>
    </sheetView>
  </sheetViews>
  <sheetFormatPr defaultColWidth="9" defaultRowHeight="13.5"/>
  <cols>
    <col min="1" max="1" width="21.9583333333333" style="21" customWidth="1"/>
    <col min="2" max="2" width="7.825" customWidth="1"/>
    <col min="3" max="3" width="8.68333333333333" customWidth="1"/>
    <col min="4" max="4" width="8.04166666666667" customWidth="1"/>
    <col min="5" max="5" width="12.0583333333333" customWidth="1"/>
    <col min="6" max="6" width="7.925" customWidth="1"/>
    <col min="7" max="7" width="8.15" customWidth="1"/>
    <col min="8" max="8" width="8.9" customWidth="1"/>
    <col min="9" max="9" width="12.175" customWidth="1"/>
    <col min="10" max="10" width="9.125" customWidth="1"/>
    <col min="11" max="11" width="8.5" customWidth="1"/>
    <col min="12" max="12" width="11.1916666666667" customWidth="1"/>
    <col min="13" max="13" width="13.7" customWidth="1"/>
    <col min="14" max="15" width="9.375" customWidth="1"/>
    <col min="16" max="16" width="10.5" customWidth="1"/>
    <col min="17" max="17" width="23" customWidth="1"/>
  </cols>
  <sheetData>
    <row r="1" customFormat="1" ht="44" customHeight="1" spans="1:17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customFormat="1" ht="25.5" spans="1:16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38" t="s">
        <v>1</v>
      </c>
      <c r="N2" s="38"/>
      <c r="O2" s="38"/>
      <c r="P2" s="38"/>
    </row>
    <row r="3" s="20" customFormat="1" ht="22" customHeight="1" spans="1:17">
      <c r="A3" s="24" t="s">
        <v>2</v>
      </c>
      <c r="B3" s="25" t="s">
        <v>3</v>
      </c>
      <c r="C3" s="25"/>
      <c r="D3" s="25"/>
      <c r="E3" s="25"/>
      <c r="F3" s="25"/>
      <c r="G3" s="25"/>
      <c r="H3" s="25"/>
      <c r="I3" s="25"/>
      <c r="J3" s="25"/>
      <c r="K3" s="25"/>
      <c r="L3" s="39" t="s">
        <v>4</v>
      </c>
      <c r="M3" s="39" t="s">
        <v>5</v>
      </c>
      <c r="N3" s="40" t="s">
        <v>6</v>
      </c>
      <c r="O3" s="41"/>
      <c r="P3" s="39" t="s">
        <v>7</v>
      </c>
      <c r="Q3" s="50" t="s">
        <v>8</v>
      </c>
    </row>
    <row r="4" s="20" customFormat="1" ht="18" customHeight="1" spans="1:17">
      <c r="A4" s="26"/>
      <c r="B4" s="27" t="s">
        <v>9</v>
      </c>
      <c r="C4" s="28"/>
      <c r="D4" s="28"/>
      <c r="E4" s="28"/>
      <c r="F4" s="28"/>
      <c r="G4" s="28"/>
      <c r="H4" s="28"/>
      <c r="I4" s="28"/>
      <c r="J4" s="29"/>
      <c r="K4" s="31" t="s">
        <v>10</v>
      </c>
      <c r="L4" s="30"/>
      <c r="M4" s="30"/>
      <c r="N4" s="42"/>
      <c r="O4" s="43"/>
      <c r="P4" s="30"/>
      <c r="Q4" s="50"/>
    </row>
    <row r="5" s="20" customFormat="1" ht="33" customHeight="1" spans="1:17">
      <c r="A5" s="26"/>
      <c r="B5" s="27" t="s">
        <v>11</v>
      </c>
      <c r="C5" s="28"/>
      <c r="D5" s="28"/>
      <c r="E5" s="29"/>
      <c r="F5" s="27" t="s">
        <v>12</v>
      </c>
      <c r="G5" s="28"/>
      <c r="H5" s="28"/>
      <c r="I5" s="29"/>
      <c r="J5" s="31" t="s">
        <v>13</v>
      </c>
      <c r="K5" s="25"/>
      <c r="L5" s="30"/>
      <c r="M5" s="30"/>
      <c r="N5" s="44"/>
      <c r="O5" s="45"/>
      <c r="P5" s="30"/>
      <c r="Q5" s="50"/>
    </row>
    <row r="6" s="20" customFormat="1" ht="27" customHeight="1" spans="1:17">
      <c r="A6" s="26"/>
      <c r="B6" s="30" t="s">
        <v>14</v>
      </c>
      <c r="C6" s="31" t="s">
        <v>15</v>
      </c>
      <c r="D6" s="31"/>
      <c r="E6" s="31" t="s">
        <v>16</v>
      </c>
      <c r="F6" s="30" t="s">
        <v>14</v>
      </c>
      <c r="G6" s="31" t="s">
        <v>15</v>
      </c>
      <c r="H6" s="31"/>
      <c r="I6" s="31" t="s">
        <v>16</v>
      </c>
      <c r="J6" s="31" t="s">
        <v>9</v>
      </c>
      <c r="K6" s="25"/>
      <c r="L6" s="30"/>
      <c r="M6" s="30"/>
      <c r="N6" s="31" t="s">
        <v>17</v>
      </c>
      <c r="O6" s="31" t="s">
        <v>18</v>
      </c>
      <c r="P6" s="30"/>
      <c r="Q6" s="50"/>
    </row>
    <row r="7" s="20" customFormat="1" ht="106" customHeight="1" spans="1:17">
      <c r="A7" s="32"/>
      <c r="B7" s="33"/>
      <c r="C7" s="31" t="s">
        <v>19</v>
      </c>
      <c r="D7" s="31" t="s">
        <v>20</v>
      </c>
      <c r="E7" s="31"/>
      <c r="F7" s="33"/>
      <c r="G7" s="31" t="s">
        <v>19</v>
      </c>
      <c r="H7" s="31" t="s">
        <v>20</v>
      </c>
      <c r="I7" s="31"/>
      <c r="J7" s="31"/>
      <c r="K7" s="25"/>
      <c r="L7" s="33"/>
      <c r="M7" s="33"/>
      <c r="N7" s="31"/>
      <c r="O7" s="31"/>
      <c r="P7" s="33"/>
      <c r="Q7" s="50"/>
    </row>
    <row r="8" s="20" customFormat="1" ht="27" customHeight="1" spans="1:17">
      <c r="A8" s="25" t="s">
        <v>21</v>
      </c>
      <c r="B8" s="34"/>
      <c r="C8" s="34"/>
      <c r="D8" s="34"/>
      <c r="E8" s="34"/>
      <c r="F8" s="35"/>
      <c r="G8" s="35"/>
      <c r="H8" s="35">
        <v>0</v>
      </c>
      <c r="I8" s="35"/>
      <c r="J8" s="35">
        <v>254</v>
      </c>
      <c r="K8" s="34">
        <v>254</v>
      </c>
      <c r="L8" s="46">
        <v>31.75</v>
      </c>
      <c r="M8" s="46">
        <v>23.07</v>
      </c>
      <c r="N8" s="47">
        <v>15.88</v>
      </c>
      <c r="O8" s="46">
        <v>7.19</v>
      </c>
      <c r="P8" s="48">
        <v>8.68</v>
      </c>
      <c r="Q8" s="51" t="s">
        <v>22</v>
      </c>
    </row>
    <row r="9" s="20" customFormat="1" ht="27" customHeight="1" spans="1:17">
      <c r="A9" s="25" t="s">
        <v>23</v>
      </c>
      <c r="B9" s="34"/>
      <c r="C9" s="34"/>
      <c r="D9" s="34"/>
      <c r="E9" s="34"/>
      <c r="F9" s="35">
        <v>69</v>
      </c>
      <c r="G9" s="35">
        <v>69</v>
      </c>
      <c r="H9" s="35"/>
      <c r="I9" s="35">
        <v>11</v>
      </c>
      <c r="J9" s="35"/>
      <c r="K9" s="34">
        <v>80</v>
      </c>
      <c r="L9" s="46">
        <v>54.72</v>
      </c>
      <c r="M9" s="46">
        <v>55.9</v>
      </c>
      <c r="N9" s="47">
        <v>27.36</v>
      </c>
      <c r="O9" s="46">
        <v>28.54</v>
      </c>
      <c r="P9" s="48">
        <v>-1.18</v>
      </c>
      <c r="Q9" s="51" t="s">
        <v>24</v>
      </c>
    </row>
    <row r="10" s="20" customFormat="1" ht="27" customHeight="1" spans="1:17">
      <c r="A10" s="25" t="s">
        <v>25</v>
      </c>
      <c r="B10" s="34"/>
      <c r="C10" s="34"/>
      <c r="D10" s="34"/>
      <c r="E10" s="34"/>
      <c r="F10" s="35">
        <v>358</v>
      </c>
      <c r="G10" s="35">
        <v>20</v>
      </c>
      <c r="H10" s="35">
        <v>338</v>
      </c>
      <c r="I10" s="35"/>
      <c r="J10" s="35"/>
      <c r="K10" s="34">
        <v>358</v>
      </c>
      <c r="L10" s="46">
        <v>41.38</v>
      </c>
      <c r="M10" s="46">
        <v>30.62</v>
      </c>
      <c r="N10" s="47">
        <v>20.69</v>
      </c>
      <c r="O10" s="46">
        <v>9.93</v>
      </c>
      <c r="P10" s="48">
        <v>10.76</v>
      </c>
      <c r="Q10" s="51" t="s">
        <v>24</v>
      </c>
    </row>
    <row r="11" s="20" customFormat="1" ht="27" customHeight="1" spans="1:17">
      <c r="A11" s="25" t="s">
        <v>26</v>
      </c>
      <c r="B11" s="34">
        <v>5841</v>
      </c>
      <c r="C11" s="34">
        <v>2598</v>
      </c>
      <c r="D11" s="34">
        <v>3243</v>
      </c>
      <c r="E11" s="34">
        <v>1298</v>
      </c>
      <c r="F11" s="35">
        <v>5134</v>
      </c>
      <c r="G11" s="35">
        <v>1616</v>
      </c>
      <c r="H11" s="35">
        <v>3518</v>
      </c>
      <c r="I11" s="35">
        <v>133</v>
      </c>
      <c r="J11" s="35"/>
      <c r="K11" s="34">
        <v>12406</v>
      </c>
      <c r="L11" s="46">
        <v>2016.34</v>
      </c>
      <c r="M11" s="46">
        <v>1698.58</v>
      </c>
      <c r="N11" s="47">
        <v>1008.19</v>
      </c>
      <c r="O11" s="46">
        <v>690.39</v>
      </c>
      <c r="P11" s="48">
        <v>317.76</v>
      </c>
      <c r="Q11" s="51"/>
    </row>
    <row r="12" s="20" customFormat="1" ht="27" customHeight="1" spans="1:17">
      <c r="A12" s="25" t="s">
        <v>27</v>
      </c>
      <c r="B12" s="34">
        <v>3387</v>
      </c>
      <c r="C12" s="34">
        <v>1781</v>
      </c>
      <c r="D12" s="34">
        <v>1606</v>
      </c>
      <c r="E12" s="34">
        <v>887</v>
      </c>
      <c r="F12" s="35">
        <v>1852</v>
      </c>
      <c r="G12" s="35">
        <v>1320</v>
      </c>
      <c r="H12" s="35">
        <v>532</v>
      </c>
      <c r="I12" s="35">
        <v>57</v>
      </c>
      <c r="J12" s="35"/>
      <c r="K12" s="34">
        <v>6183</v>
      </c>
      <c r="L12" s="46">
        <v>930.21</v>
      </c>
      <c r="M12" s="46">
        <v>801.26</v>
      </c>
      <c r="N12" s="47">
        <v>465.1</v>
      </c>
      <c r="O12" s="46">
        <v>336.16</v>
      </c>
      <c r="P12" s="48">
        <v>128.95</v>
      </c>
      <c r="Q12" s="51"/>
    </row>
    <row r="13" s="20" customFormat="1" ht="27" customHeight="1" spans="1:17">
      <c r="A13" s="25" t="s">
        <v>28</v>
      </c>
      <c r="B13" s="34">
        <v>5444</v>
      </c>
      <c r="C13" s="34">
        <v>3209</v>
      </c>
      <c r="D13" s="34">
        <v>2235</v>
      </c>
      <c r="E13" s="34">
        <v>3139</v>
      </c>
      <c r="F13" s="35">
        <v>5500</v>
      </c>
      <c r="G13" s="35">
        <v>2650</v>
      </c>
      <c r="H13" s="35">
        <v>2850</v>
      </c>
      <c r="I13" s="35">
        <v>235</v>
      </c>
      <c r="J13" s="35">
        <v>171</v>
      </c>
      <c r="K13" s="34">
        <v>14489</v>
      </c>
      <c r="L13" s="46">
        <v>1857.79</v>
      </c>
      <c r="M13" s="46">
        <v>1501.51</v>
      </c>
      <c r="N13" s="47">
        <v>928.89</v>
      </c>
      <c r="O13" s="46">
        <v>572.62</v>
      </c>
      <c r="P13" s="48">
        <v>356.28</v>
      </c>
      <c r="Q13" s="51"/>
    </row>
    <row r="14" s="20" customFormat="1" ht="27" customHeight="1" spans="1:17">
      <c r="A14" s="25" t="s">
        <v>29</v>
      </c>
      <c r="B14" s="34">
        <v>4425</v>
      </c>
      <c r="C14" s="34">
        <v>2763</v>
      </c>
      <c r="D14" s="34">
        <v>1662</v>
      </c>
      <c r="E14" s="34">
        <v>1595</v>
      </c>
      <c r="F14" s="35">
        <v>3147</v>
      </c>
      <c r="G14" s="35">
        <v>1805</v>
      </c>
      <c r="H14" s="35">
        <v>1342</v>
      </c>
      <c r="I14" s="35">
        <v>101</v>
      </c>
      <c r="J14" s="35"/>
      <c r="K14" s="34">
        <v>9268</v>
      </c>
      <c r="L14" s="46">
        <v>1192.82</v>
      </c>
      <c r="M14" s="46">
        <v>967.44</v>
      </c>
      <c r="N14" s="47">
        <v>596.41</v>
      </c>
      <c r="O14" s="46">
        <v>371.03</v>
      </c>
      <c r="P14" s="48">
        <v>225.38</v>
      </c>
      <c r="Q14" s="51"/>
    </row>
    <row r="15" s="20" customFormat="1" ht="27" customHeight="1" spans="1:17">
      <c r="A15" s="25" t="s">
        <v>30</v>
      </c>
      <c r="B15" s="34">
        <v>1540</v>
      </c>
      <c r="C15" s="34">
        <v>919</v>
      </c>
      <c r="D15" s="34">
        <v>621</v>
      </c>
      <c r="E15" s="34">
        <v>1074</v>
      </c>
      <c r="F15" s="35">
        <v>1497</v>
      </c>
      <c r="G15" s="35">
        <v>687</v>
      </c>
      <c r="H15" s="35">
        <v>810</v>
      </c>
      <c r="I15" s="35">
        <v>145</v>
      </c>
      <c r="J15" s="35"/>
      <c r="K15" s="34">
        <v>4256</v>
      </c>
      <c r="L15" s="46">
        <v>545.13</v>
      </c>
      <c r="M15" s="46">
        <v>449.33</v>
      </c>
      <c r="N15" s="47">
        <v>272.56</v>
      </c>
      <c r="O15" s="46">
        <v>176.77</v>
      </c>
      <c r="P15" s="48">
        <v>95.8</v>
      </c>
      <c r="Q15" s="51"/>
    </row>
    <row r="16" s="20" customFormat="1" ht="27" customHeight="1" spans="1:17">
      <c r="A16" s="25" t="s">
        <v>31</v>
      </c>
      <c r="B16" s="36">
        <f>SUM(B8:B15)</f>
        <v>20637</v>
      </c>
      <c r="C16" s="36">
        <f>SUM(C8:C15)</f>
        <v>11270</v>
      </c>
      <c r="D16" s="36">
        <f t="shared" ref="D16:P16" si="0">SUM(D8:D15)</f>
        <v>9367</v>
      </c>
      <c r="E16" s="36">
        <f t="shared" si="0"/>
        <v>7993</v>
      </c>
      <c r="F16" s="36">
        <f t="shared" si="0"/>
        <v>17557</v>
      </c>
      <c r="G16" s="36">
        <f t="shared" si="0"/>
        <v>8167</v>
      </c>
      <c r="H16" s="36">
        <f t="shared" si="0"/>
        <v>9390</v>
      </c>
      <c r="I16" s="36">
        <f t="shared" si="0"/>
        <v>682</v>
      </c>
      <c r="J16" s="36">
        <f t="shared" si="0"/>
        <v>425</v>
      </c>
      <c r="K16" s="36">
        <f t="shared" si="0"/>
        <v>47294</v>
      </c>
      <c r="L16" s="49">
        <f t="shared" si="0"/>
        <v>6670.14</v>
      </c>
      <c r="M16" s="49">
        <f t="shared" si="0"/>
        <v>5527.71</v>
      </c>
      <c r="N16" s="49">
        <f t="shared" si="0"/>
        <v>3335.08</v>
      </c>
      <c r="O16" s="49">
        <f t="shared" si="0"/>
        <v>2192.63</v>
      </c>
      <c r="P16" s="49">
        <f t="shared" si="0"/>
        <v>1142.43</v>
      </c>
      <c r="Q16" s="51"/>
    </row>
    <row r="17" s="20" customFormat="1" ht="21.75" customHeight="1" spans="1:1">
      <c r="A17" s="37"/>
    </row>
  </sheetData>
  <mergeCells count="22">
    <mergeCell ref="A1:Q1"/>
    <mergeCell ref="M2:P2"/>
    <mergeCell ref="B3:K3"/>
    <mergeCell ref="B4:J4"/>
    <mergeCell ref="B5:E5"/>
    <mergeCell ref="F5:I5"/>
    <mergeCell ref="C6:D6"/>
    <mergeCell ref="G6:H6"/>
    <mergeCell ref="A3:A7"/>
    <mergeCell ref="B6:B7"/>
    <mergeCell ref="E6:E7"/>
    <mergeCell ref="F6:F7"/>
    <mergeCell ref="I6:I7"/>
    <mergeCell ref="J6:J7"/>
    <mergeCell ref="K4:K7"/>
    <mergeCell ref="L3:L7"/>
    <mergeCell ref="M3:M7"/>
    <mergeCell ref="N6:N7"/>
    <mergeCell ref="O6:O7"/>
    <mergeCell ref="P3:P7"/>
    <mergeCell ref="Q3:Q7"/>
    <mergeCell ref="N3:O5"/>
  </mergeCells>
  <printOptions horizontalCentered="1"/>
  <pageMargins left="0.751388888888889" right="0.751388888888889" top="0.60625" bottom="0.60625" header="0.511805555555556" footer="0.511805555555556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workbookViewId="0">
      <selection activeCell="E30" sqref="E30"/>
    </sheetView>
  </sheetViews>
  <sheetFormatPr defaultColWidth="9" defaultRowHeight="14.25"/>
  <cols>
    <col min="1" max="1" width="15.625" style="1" customWidth="1"/>
    <col min="2" max="2" width="17.375" style="1" customWidth="1"/>
    <col min="3" max="3" width="25.625" style="1" customWidth="1"/>
    <col min="4" max="12" width="10.25" style="1" customWidth="1"/>
    <col min="13" max="16384" width="9" style="1"/>
  </cols>
  <sheetData>
    <row r="1" s="1" customFormat="1" spans="1:12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1.7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18" customHeight="1" spans="1:12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1" ht="33.95" customHeight="1" spans="1:12">
      <c r="A4" s="4" t="s">
        <v>34</v>
      </c>
      <c r="B4" s="5" t="s">
        <v>35</v>
      </c>
      <c r="C4" s="6"/>
      <c r="D4" s="6"/>
      <c r="E4" s="6"/>
      <c r="F4" s="6"/>
      <c r="G4" s="6"/>
      <c r="H4" s="6"/>
      <c r="I4" s="4" t="s">
        <v>36</v>
      </c>
      <c r="J4" s="4"/>
      <c r="K4" s="4"/>
      <c r="L4" s="4">
        <v>1142.43</v>
      </c>
    </row>
    <row r="5" s="1" customFormat="1" spans="1:12">
      <c r="A5" s="7" t="s">
        <v>37</v>
      </c>
      <c r="B5" s="8"/>
      <c r="C5" s="9"/>
      <c r="D5" s="8" t="s">
        <v>38</v>
      </c>
      <c r="E5" s="8"/>
      <c r="F5" s="8"/>
      <c r="G5" s="8"/>
      <c r="H5" s="8"/>
      <c r="I5" s="8"/>
      <c r="J5" s="8"/>
      <c r="K5" s="8"/>
      <c r="L5" s="9"/>
    </row>
    <row r="6" s="1" customFormat="1" ht="39" customHeight="1" spans="1:12">
      <c r="A6" s="10"/>
      <c r="B6" s="11"/>
      <c r="C6" s="12"/>
      <c r="D6" s="11"/>
      <c r="E6" s="11"/>
      <c r="F6" s="11"/>
      <c r="G6" s="11"/>
      <c r="H6" s="11"/>
      <c r="I6" s="11"/>
      <c r="J6" s="11"/>
      <c r="K6" s="11"/>
      <c r="L6" s="12"/>
    </row>
    <row r="7" s="1" customFormat="1" ht="33" customHeight="1" spans="1:12">
      <c r="A7" s="4" t="s">
        <v>39</v>
      </c>
      <c r="B7" s="4"/>
      <c r="C7" s="4"/>
      <c r="D7" s="13" t="s">
        <v>40</v>
      </c>
      <c r="E7" s="4" t="s">
        <v>41</v>
      </c>
      <c r="F7" s="4"/>
      <c r="G7" s="4"/>
      <c r="H7" s="4" t="s">
        <v>42</v>
      </c>
      <c r="I7" s="4"/>
      <c r="J7" s="4"/>
      <c r="K7" s="4"/>
      <c r="L7" s="4"/>
    </row>
    <row r="8" s="1" customFormat="1" ht="33" customHeight="1" spans="1:12">
      <c r="A8" s="4" t="s">
        <v>43</v>
      </c>
      <c r="B8" s="4" t="s">
        <v>44</v>
      </c>
      <c r="C8" s="4" t="s">
        <v>45</v>
      </c>
      <c r="D8" s="13" t="s">
        <v>46</v>
      </c>
      <c r="E8" s="4" t="s">
        <v>47</v>
      </c>
      <c r="F8" s="4" t="s">
        <v>48</v>
      </c>
      <c r="G8" s="4" t="s">
        <v>49</v>
      </c>
      <c r="H8" s="4" t="s">
        <v>26</v>
      </c>
      <c r="I8" s="4" t="s">
        <v>27</v>
      </c>
      <c r="J8" s="4" t="s">
        <v>28</v>
      </c>
      <c r="K8" s="4" t="s">
        <v>29</v>
      </c>
      <c r="L8" s="4" t="s">
        <v>30</v>
      </c>
    </row>
    <row r="9" s="1" customFormat="1" ht="22.5" customHeight="1" spans="1:12">
      <c r="A9" s="4" t="s">
        <v>50</v>
      </c>
      <c r="B9" s="4" t="s">
        <v>51</v>
      </c>
      <c r="C9" s="4" t="s">
        <v>52</v>
      </c>
      <c r="D9" s="14">
        <v>38483</v>
      </c>
      <c r="E9" s="15">
        <v>0</v>
      </c>
      <c r="F9" s="14">
        <v>0</v>
      </c>
      <c r="G9" s="14">
        <v>0</v>
      </c>
      <c r="H9" s="14">
        <v>7139</v>
      </c>
      <c r="I9" s="14">
        <v>4174</v>
      </c>
      <c r="J9" s="14">
        <v>8583</v>
      </c>
      <c r="K9" s="14">
        <v>6020</v>
      </c>
      <c r="L9" s="14">
        <v>2614</v>
      </c>
    </row>
    <row r="10" s="1" customFormat="1" spans="1:12">
      <c r="A10" s="4" t="s">
        <v>50</v>
      </c>
      <c r="B10" s="4" t="s">
        <v>51</v>
      </c>
      <c r="C10" s="4" t="s">
        <v>53</v>
      </c>
      <c r="D10" s="16">
        <v>36016</v>
      </c>
      <c r="E10" s="16"/>
      <c r="F10" s="16">
        <v>80</v>
      </c>
      <c r="G10" s="16">
        <v>358</v>
      </c>
      <c r="H10" s="16">
        <v>5267</v>
      </c>
      <c r="I10" s="16">
        <v>1909</v>
      </c>
      <c r="J10" s="16">
        <v>5906</v>
      </c>
      <c r="K10" s="16">
        <v>3248</v>
      </c>
      <c r="L10" s="16">
        <v>1642</v>
      </c>
    </row>
    <row r="11" s="1" customFormat="1" ht="28.5" spans="1:12">
      <c r="A11" s="4" t="s">
        <v>50</v>
      </c>
      <c r="B11" s="4" t="s">
        <v>51</v>
      </c>
      <c r="C11" s="4" t="s">
        <v>54</v>
      </c>
      <c r="D11" s="16">
        <v>332</v>
      </c>
      <c r="E11" s="14">
        <v>254</v>
      </c>
      <c r="F11" s="16">
        <v>0</v>
      </c>
      <c r="G11" s="16">
        <v>0</v>
      </c>
      <c r="H11" s="16">
        <v>0</v>
      </c>
      <c r="I11" s="16">
        <v>0</v>
      </c>
      <c r="J11" s="16">
        <v>112</v>
      </c>
      <c r="K11" s="16">
        <v>0</v>
      </c>
      <c r="L11" s="16">
        <v>0</v>
      </c>
    </row>
    <row r="12" s="1" customFormat="1" spans="1:12">
      <c r="A12" s="4" t="s">
        <v>50</v>
      </c>
      <c r="B12" s="4" t="s">
        <v>55</v>
      </c>
      <c r="C12" s="4" t="s">
        <v>56</v>
      </c>
      <c r="D12" s="17">
        <v>1</v>
      </c>
      <c r="E12" s="17">
        <v>1</v>
      </c>
      <c r="F12" s="17">
        <v>1</v>
      </c>
      <c r="G12" s="17">
        <v>1</v>
      </c>
      <c r="H12" s="17">
        <v>1</v>
      </c>
      <c r="I12" s="17">
        <v>1</v>
      </c>
      <c r="J12" s="17">
        <v>1</v>
      </c>
      <c r="K12" s="17">
        <v>1</v>
      </c>
      <c r="L12" s="17">
        <v>1</v>
      </c>
    </row>
    <row r="13" s="1" customFormat="1" spans="1:12">
      <c r="A13" s="4" t="s">
        <v>50</v>
      </c>
      <c r="B13" s="4" t="s">
        <v>57</v>
      </c>
      <c r="C13" s="4" t="s">
        <v>58</v>
      </c>
      <c r="D13" s="17">
        <v>1</v>
      </c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7">
        <v>1</v>
      </c>
      <c r="K13" s="17">
        <v>1</v>
      </c>
      <c r="L13" s="17">
        <v>1</v>
      </c>
    </row>
    <row r="14" s="1" customFormat="1" ht="21" customHeight="1" spans="1:12">
      <c r="A14" s="4" t="s">
        <v>50</v>
      </c>
      <c r="B14" s="4" t="s">
        <v>59</v>
      </c>
      <c r="C14" s="4" t="s">
        <v>60</v>
      </c>
      <c r="D14" s="4" t="s">
        <v>61</v>
      </c>
      <c r="E14" s="4"/>
      <c r="F14" s="4"/>
      <c r="G14" s="4"/>
      <c r="H14" s="4" t="s">
        <v>61</v>
      </c>
      <c r="I14" s="4" t="s">
        <v>61</v>
      </c>
      <c r="J14" s="4" t="s">
        <v>61</v>
      </c>
      <c r="K14" s="4" t="s">
        <v>61</v>
      </c>
      <c r="L14" s="4" t="s">
        <v>61</v>
      </c>
    </row>
    <row r="15" s="1" customFormat="1" spans="1:12">
      <c r="A15" s="4" t="s">
        <v>50</v>
      </c>
      <c r="B15" s="4" t="s">
        <v>59</v>
      </c>
      <c r="C15" s="4" t="s">
        <v>62</v>
      </c>
      <c r="D15" s="17" t="s">
        <v>63</v>
      </c>
      <c r="E15" s="17" t="s">
        <v>63</v>
      </c>
      <c r="F15" s="17" t="s">
        <v>63</v>
      </c>
      <c r="G15" s="17" t="s">
        <v>63</v>
      </c>
      <c r="H15" s="17" t="s">
        <v>63</v>
      </c>
      <c r="I15" s="17" t="s">
        <v>63</v>
      </c>
      <c r="J15" s="17" t="s">
        <v>63</v>
      </c>
      <c r="K15" s="17" t="s">
        <v>63</v>
      </c>
      <c r="L15" s="17" t="s">
        <v>63</v>
      </c>
    </row>
    <row r="16" s="1" customFormat="1" spans="1:12">
      <c r="A16" s="4" t="s">
        <v>64</v>
      </c>
      <c r="B16" s="4" t="s">
        <v>65</v>
      </c>
      <c r="C16" s="4" t="s">
        <v>66</v>
      </c>
      <c r="D16" s="17">
        <v>0.95</v>
      </c>
      <c r="E16" s="17">
        <v>0.95</v>
      </c>
      <c r="F16" s="17">
        <v>0.95</v>
      </c>
      <c r="G16" s="17">
        <v>0.95</v>
      </c>
      <c r="H16" s="17">
        <v>0.95</v>
      </c>
      <c r="I16" s="17">
        <v>0.95</v>
      </c>
      <c r="J16" s="17">
        <v>0.95</v>
      </c>
      <c r="K16" s="17">
        <v>0.95</v>
      </c>
      <c r="L16" s="17">
        <v>0.95</v>
      </c>
    </row>
    <row r="17" s="1" customFormat="1" spans="1:12">
      <c r="A17" s="4" t="s">
        <v>64</v>
      </c>
      <c r="B17" s="4" t="s">
        <v>65</v>
      </c>
      <c r="C17" s="4" t="s">
        <v>67</v>
      </c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</row>
    <row r="18" s="1" customFormat="1" ht="23.1" customHeight="1" spans="1:12">
      <c r="A18" s="4" t="s">
        <v>68</v>
      </c>
      <c r="B18" s="4" t="s">
        <v>69</v>
      </c>
      <c r="C18" s="4" t="s">
        <v>70</v>
      </c>
      <c r="D18" s="19" t="s">
        <v>71</v>
      </c>
      <c r="E18" s="19" t="s">
        <v>71</v>
      </c>
      <c r="F18" s="19" t="s">
        <v>71</v>
      </c>
      <c r="G18" s="19" t="s">
        <v>71</v>
      </c>
      <c r="H18" s="19" t="s">
        <v>71</v>
      </c>
      <c r="I18" s="19" t="s">
        <v>71</v>
      </c>
      <c r="J18" s="19" t="s">
        <v>71</v>
      </c>
      <c r="K18" s="19" t="s">
        <v>71</v>
      </c>
      <c r="L18" s="19" t="s">
        <v>71</v>
      </c>
    </row>
    <row r="19" s="1" customFormat="1" ht="27" customHeight="1" spans="1:12">
      <c r="A19" s="4" t="s">
        <v>68</v>
      </c>
      <c r="B19" s="4" t="s">
        <v>69</v>
      </c>
      <c r="C19" s="4" t="s">
        <v>72</v>
      </c>
      <c r="D19" s="19" t="s">
        <v>73</v>
      </c>
      <c r="E19" s="19" t="s">
        <v>73</v>
      </c>
      <c r="F19" s="19" t="s">
        <v>73</v>
      </c>
      <c r="G19" s="19" t="s">
        <v>73</v>
      </c>
      <c r="H19" s="19" t="s">
        <v>73</v>
      </c>
      <c r="I19" s="19" t="s">
        <v>73</v>
      </c>
      <c r="J19" s="19" t="s">
        <v>73</v>
      </c>
      <c r="K19" s="19" t="s">
        <v>73</v>
      </c>
      <c r="L19" s="19" t="s">
        <v>73</v>
      </c>
    </row>
  </sheetData>
  <mergeCells count="9">
    <mergeCell ref="A3:L3"/>
    <mergeCell ref="B4:H4"/>
    <mergeCell ref="I4:K4"/>
    <mergeCell ref="A7:C7"/>
    <mergeCell ref="E7:G7"/>
    <mergeCell ref="H7:L7"/>
    <mergeCell ref="A1:L2"/>
    <mergeCell ref="A5:C6"/>
    <mergeCell ref="D5:L6"/>
  </mergeCells>
  <pageMargins left="0.751388888888889" right="0.751388888888889" top="1" bottom="1" header="0.511805555555556" footer="0.511805555555556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云南省教育厅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用户张晓明</dc:creator>
  <cp:lastModifiedBy>路平</cp:lastModifiedBy>
  <dcterms:created xsi:type="dcterms:W3CDTF">2019-08-22T06:44:00Z</dcterms:created>
  <cp:lastPrinted>2019-11-22T00:56:00Z</cp:lastPrinted>
  <dcterms:modified xsi:type="dcterms:W3CDTF">2019-12-18T06:15:19Z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