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/>
  </bookViews>
  <sheets>
    <sheet name="预算表" sheetId="1" r:id="rId1"/>
  </sheets>
  <calcPr calcId="144525" concurrentCalc="0"/>
</workbook>
</file>

<file path=xl/sharedStrings.xml><?xml version="1.0" encoding="utf-8"?>
<sst xmlns="http://schemas.openxmlformats.org/spreadsheetml/2006/main" count="27">
  <si>
    <t>附件1：</t>
  </si>
  <si>
    <t>德宏州2019年第二批特岗教师中央资金预算表</t>
  </si>
  <si>
    <t>单位名称</t>
  </si>
  <si>
    <t>2015年招聘教师补差</t>
  </si>
  <si>
    <t>2016年招聘教师补差</t>
  </si>
  <si>
    <t>2017年招聘教师补差</t>
  </si>
  <si>
    <t>2018年招聘教师补差</t>
  </si>
  <si>
    <t>2019年下达计划应发工资</t>
  </si>
  <si>
    <t>本次应下达资金合计（万元）</t>
  </si>
  <si>
    <t>标准（元\人\年）</t>
  </si>
  <si>
    <t>备注</t>
  </si>
  <si>
    <t>2015年  招聘教师</t>
  </si>
  <si>
    <t>补2018年7-8月调标差</t>
  </si>
  <si>
    <t>2016年 招聘教师</t>
  </si>
  <si>
    <t>2016年招聘教师调标差14个月</t>
  </si>
  <si>
    <t>2017年  招聘教师</t>
  </si>
  <si>
    <t>2017年招聘教师调标差18个月</t>
  </si>
  <si>
    <t>2018年 招聘教师</t>
  </si>
  <si>
    <t>2018年招聘教师调标差16个月</t>
  </si>
  <si>
    <t>2019年计划数</t>
  </si>
  <si>
    <t>实际下达计划数</t>
  </si>
  <si>
    <t>按新标应拨4个月工资</t>
  </si>
  <si>
    <t>已提前预拨资金</t>
  </si>
  <si>
    <t>本次应拨资金</t>
  </si>
  <si>
    <t>芒市</t>
  </si>
  <si>
    <t>盈江县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</si>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</sst>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7"/>
  <sheetViews>
    <sheetView tabSelected="1" workbookViewId="0">
      <selection activeCell="A2" sqref="A2:Q2"/>
    </sheetView>
  </sheetViews>
  <sheetFormatPr defaultColWidth="9" defaultRowHeight="13.5" outlineLevelRow="6"/>
  <cols>
    <col min="2" max="2" width="9.125" style="2" customWidth="1"/>
    <col min="3" max="3" width="9.5" style="2" customWidth="1"/>
    <col min="4" max="4" width="9.125" style="2" customWidth="1"/>
    <col min="5" max="5" width="12.75" style="2" customWidth="1"/>
    <col min="6" max="6" width="9.125" style="2" customWidth="1"/>
    <col min="7" max="7" width="12.125" style="2" customWidth="1"/>
    <col min="8" max="8" width="8.875" style="2" customWidth="1"/>
    <col min="9" max="9" width="12.625" style="2" customWidth="1"/>
    <col min="10" max="14" width="9" style="2"/>
    <col min="15" max="15" width="10.875" style="2" customWidth="1"/>
    <col min="16" max="17" width="9" style="2"/>
  </cols>
  <sheetData>
    <row r="1" spans="1:1">
      <c r="A1" t="s">
        <v>0</v>
      </c>
    </row>
    <row r="2" ht="60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1" customHeight="1" spans="1:17">
      <c r="A3" s="5" t="s">
        <v>2</v>
      </c>
      <c r="B3" s="6" t="s">
        <v>3</v>
      </c>
      <c r="C3" s="6"/>
      <c r="D3" s="6" t="s">
        <v>4</v>
      </c>
      <c r="E3" s="6"/>
      <c r="F3" s="6" t="s">
        <v>5</v>
      </c>
      <c r="G3" s="6"/>
      <c r="H3" s="6" t="s">
        <v>6</v>
      </c>
      <c r="I3" s="6"/>
      <c r="J3" s="6" t="s">
        <v>7</v>
      </c>
      <c r="K3" s="6"/>
      <c r="L3" s="6"/>
      <c r="M3" s="6"/>
      <c r="N3" s="6"/>
      <c r="O3" s="6" t="s">
        <v>8</v>
      </c>
      <c r="P3" s="6" t="s">
        <v>9</v>
      </c>
      <c r="Q3" s="6" t="s">
        <v>10</v>
      </c>
    </row>
    <row r="4" ht="84" customHeight="1" spans="1:17">
      <c r="A4" s="5"/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22</v>
      </c>
      <c r="N4" s="6" t="s">
        <v>23</v>
      </c>
      <c r="O4" s="6"/>
      <c r="P4" s="6"/>
      <c r="Q4" s="6"/>
    </row>
    <row r="5" ht="25" customHeight="1" spans="1:17">
      <c r="A5" s="5" t="s">
        <v>24</v>
      </c>
      <c r="B5" s="6"/>
      <c r="C5" s="6"/>
      <c r="D5" s="6"/>
      <c r="E5" s="6"/>
      <c r="F5" s="6"/>
      <c r="G5" s="6"/>
      <c r="H5" s="6"/>
      <c r="I5" s="6"/>
      <c r="J5" s="6">
        <v>35</v>
      </c>
      <c r="K5" s="6">
        <v>35</v>
      </c>
      <c r="L5" s="6">
        <v>44.57</v>
      </c>
      <c r="M5" s="6">
        <v>8.79</v>
      </c>
      <c r="N5" s="6">
        <v>35.78</v>
      </c>
      <c r="O5" s="6">
        <v>35.78</v>
      </c>
      <c r="P5" s="6">
        <v>38200</v>
      </c>
      <c r="Q5" s="6"/>
    </row>
    <row r="6" ht="25" customHeight="1" spans="1:17">
      <c r="A6" s="5" t="s">
        <v>25</v>
      </c>
      <c r="B6" s="6">
        <v>56</v>
      </c>
      <c r="C6" s="6">
        <v>3.36</v>
      </c>
      <c r="D6" s="6"/>
      <c r="E6" s="6"/>
      <c r="F6" s="6"/>
      <c r="G6" s="6"/>
      <c r="H6" s="6"/>
      <c r="I6" s="6"/>
      <c r="J6" s="6">
        <v>20</v>
      </c>
      <c r="K6" s="6">
        <v>20</v>
      </c>
      <c r="L6" s="6">
        <v>25.47</v>
      </c>
      <c r="M6" s="6">
        <v>5.02</v>
      </c>
      <c r="N6" s="6">
        <v>20.45</v>
      </c>
      <c r="O6" s="6">
        <v>23.81</v>
      </c>
      <c r="P6" s="6">
        <v>38200</v>
      </c>
      <c r="Q6" s="6"/>
    </row>
    <row r="7" s="1" customFormat="1" ht="25" customHeight="1" spans="1:17">
      <c r="A7" s="7" t="s">
        <v>26</v>
      </c>
      <c r="B7" s="8">
        <f>SUM(B5:B6)</f>
        <v>56</v>
      </c>
      <c r="C7" s="8">
        <f t="shared" ref="C7:P7" si="0">SUM(C5:C6)</f>
        <v>3.36</v>
      </c>
      <c r="D7" s="8">
        <f t="shared" si="0"/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55</v>
      </c>
      <c r="K7" s="8">
        <f t="shared" si="0"/>
        <v>55</v>
      </c>
      <c r="L7" s="8">
        <f t="shared" si="0"/>
        <v>70.04</v>
      </c>
      <c r="M7" s="8">
        <f t="shared" si="0"/>
        <v>13.81</v>
      </c>
      <c r="N7" s="8">
        <f t="shared" si="0"/>
        <v>56.23</v>
      </c>
      <c r="O7" s="8">
        <f t="shared" si="0"/>
        <v>59.59</v>
      </c>
      <c r="P7" s="8">
        <v>38200</v>
      </c>
      <c r="Q7" s="8"/>
    </row>
  </sheetData>
  <mergeCells count="10">
    <mergeCell ref="A2:Q2"/>
    <mergeCell ref="B3:C3"/>
    <mergeCell ref="D3:E3"/>
    <mergeCell ref="F3:G3"/>
    <mergeCell ref="H3:I3"/>
    <mergeCell ref="J3:N3"/>
    <mergeCell ref="A3:A4"/>
    <mergeCell ref="O3:O4"/>
    <mergeCell ref="P3:P4"/>
    <mergeCell ref="Q3:Q4"/>
  </mergeCells>
  <printOptions horizontalCentered="1"/>
  <pageMargins left="0.751388888888889" right="0.751388888888889" top="1" bottom="1" header="0.511805555555556" footer="0.511805555555556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黄邦发</dc:creator>
  <dcterms:created xsi:type="dcterms:W3CDTF">2019-09-04T01:09:00Z</dcterms:created>
  <dcterms:modified xsi:type="dcterms:W3CDTF">2019-09-06T00:58:18Z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