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90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<sst xmlns="http://schemas.openxmlformats.org/spreadsheetml/2006/main" count="90">
  <si>
    <t>附件1：</t>
  </si>
  <si>
    <t>提前下达2019年残疾人事业发展补助资金所需经费项目分配表</t>
  </si>
  <si>
    <t xml:space="preserve">                                                                                               单位：万元</t>
  </si>
  <si>
    <t xml:space="preserve">         功能分类
县市</t>
  </si>
  <si>
    <t>一般公共预算资金</t>
  </si>
  <si>
    <r>
      <rPr>
        <sz val="8"/>
        <color rgb="FF000000"/>
        <rFont val="宋体"/>
        <charset val="134"/>
      </rPr>
      <t>中央专项彩票公益金（</t>
    </r>
    <r>
      <rPr>
        <sz val="8"/>
        <color rgb="FF000000"/>
        <rFont val="Times New Roman"/>
        <charset val="134"/>
      </rPr>
      <t>2296006</t>
    </r>
    <r>
      <rPr>
        <sz val="8"/>
        <color rgb="FF000000"/>
        <rFont val="方正仿宋_GBK"/>
        <charset val="134"/>
      </rPr>
      <t>用于残疾人事业的彩票公益金支出）</t>
    </r>
  </si>
  <si>
    <t>合计</t>
  </si>
  <si>
    <t>残疾人康复（2081104残疾人康复）</t>
  </si>
  <si>
    <r>
      <rPr>
        <sz val="8"/>
        <color rgb="FF000000"/>
        <rFont val="宋体"/>
        <charset val="134"/>
      </rPr>
      <t>农村贫困残疾人实用技术培训（</t>
    </r>
    <r>
      <rPr>
        <sz val="8"/>
        <color rgb="FF000000"/>
        <rFont val="Times New Roman"/>
        <charset val="134"/>
      </rPr>
      <t>2081105</t>
    </r>
    <r>
      <rPr>
        <sz val="8"/>
        <color rgb="FF000000"/>
        <rFont val="方正仿宋_GBK"/>
        <charset val="134"/>
      </rPr>
      <t>残疾人就业和扶贫）</t>
    </r>
  </si>
  <si>
    <r>
      <rPr>
        <sz val="8"/>
        <color rgb="FF000000"/>
        <rFont val="宋体"/>
        <charset val="134"/>
      </rPr>
      <t>残疾人机动轮椅车燃油补贴（</t>
    </r>
    <r>
      <rPr>
        <sz val="8"/>
        <color rgb="FF000000"/>
        <rFont val="Times New Roman"/>
        <charset val="134"/>
      </rPr>
      <t>2081199</t>
    </r>
    <r>
      <rPr>
        <sz val="8"/>
        <color rgb="FF000000"/>
        <rFont val="方正仿宋_GBK"/>
        <charset val="134"/>
      </rPr>
      <t>其他残疾人事业支出）</t>
    </r>
  </si>
  <si>
    <t>小计</t>
  </si>
  <si>
    <t>残疾儿童康复救助</t>
  </si>
  <si>
    <t>贫困智力精神和重度残疾人残疾评定补贴</t>
  </si>
  <si>
    <t>残疾人助学（学前教育）</t>
  </si>
  <si>
    <t>残疾人文化</t>
  </si>
  <si>
    <t>芒市</t>
  </si>
  <si>
    <t>梁河</t>
  </si>
  <si>
    <t>盈江</t>
  </si>
  <si>
    <t>陇川</t>
  </si>
  <si>
    <t>瑞丽</t>
  </si>
  <si>
    <t>附件2：</t>
  </si>
  <si>
    <t>区域绩效目标表（一般公共预算）</t>
  </si>
  <si>
    <t>（2019 年度-提前下达部分）</t>
  </si>
  <si>
    <t>项目名称</t>
  </si>
  <si>
    <t>残疾人事业发展补助资金</t>
  </si>
  <si>
    <t>州级主管部门</t>
  </si>
  <si>
    <t>德宏州残联</t>
  </si>
  <si>
    <t>资金
情况
（万元）</t>
  </si>
  <si>
    <t xml:space="preserve">  实施期金额：</t>
  </si>
  <si>
    <t xml:space="preserve">        其中：中央补助</t>
  </si>
  <si>
    <t xml:space="preserve">              地方资金</t>
  </si>
  <si>
    <t>总
体
目
标</t>
  </si>
  <si>
    <t>实施期目标</t>
  </si>
  <si>
    <t xml:space="preserve">   目标1：通过开展残疾人基本康复服务项目年度工作，为残疾人配置辅助器具，为肢体、视力、精神、智力残疾人提供基本康复服务，努力提高受助残疾人生活自理和社会参与能力。
   目标2：完成农村实用技术培训年度工作，帮助农村贫困残疾人提高生产增收技能。
   目标3：为符合条件的残疾人机动轮椅车车主发放燃油补贴，弥补残疾人出行成本。    
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</si>
  <si>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</si>
  <si>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</si>
  <si>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</si>
  <si>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</si>
  <si>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</si>
  <si>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</si>
  <si>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</si>
  <si>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配置辅助器具残疾人人数</t>
  </si>
  <si>
    <t>≥353人</t>
  </si>
  <si>
    <t>得到基本康复服务的残疾人人数</t>
  </si>
  <si>
    <t>≥1766人</t>
  </si>
  <si>
    <t>接受农村实用技术培训人次数</t>
  </si>
  <si>
    <t>≥200人</t>
  </si>
  <si>
    <t>发放残疾人机动轮椅车燃油补贴人人数</t>
  </si>
  <si>
    <t>≥45人</t>
  </si>
  <si>
    <t>质量指标</t>
  </si>
  <si>
    <t>接受农村实用技术培训残疾人掌握的生产技能数量</t>
  </si>
  <si>
    <t>1-2门</t>
  </si>
  <si>
    <t>成本指标</t>
  </si>
  <si>
    <t>残疾人机动轮椅车燃油补贴年均补助标准</t>
  </si>
  <si>
    <t>260元/人</t>
  </si>
  <si>
    <t>时效指标</t>
  </si>
  <si>
    <t>项目完成时间</t>
  </si>
  <si>
    <t>效果指标</t>
  </si>
  <si>
    <t>社会效益
指标</t>
  </si>
  <si>
    <t>残疾人康复服务水平</t>
  </si>
  <si>
    <t>有所提高</t>
  </si>
  <si>
    <t>农村实用技术培训的残疾人受教育水平和生活生产能力</t>
  </si>
  <si>
    <t>残疾人机动轮椅车车主出行便利程度</t>
  </si>
  <si>
    <t>关心、理解、支持残疾人的社会氛围</t>
  </si>
  <si>
    <t>有所改善</t>
  </si>
  <si>
    <t>满意度指标</t>
  </si>
  <si>
    <t>服务对象
满意度指标</t>
  </si>
  <si>
    <t>残疾人及其家属对残疾人康复服务的满意度</t>
  </si>
  <si>
    <t>≥80%</t>
  </si>
  <si>
    <t>接受农村实用技术培训残疾人或家属满意度</t>
  </si>
  <si>
    <t>≥70%</t>
  </si>
  <si>
    <t>接受燃油补贴残疾人满意度</t>
  </si>
  <si>
    <t>附件3：</t>
  </si>
  <si>
    <t>区域绩效目标表（中央专项彩票公益金）</t>
  </si>
  <si>
    <t>专项名称</t>
  </si>
  <si>
    <t>残疾人事业发展补助资金（中央专项彩票公益金）</t>
  </si>
  <si>
    <t xml:space="preserve">    目标1：为0-6岁听力、肢体、智力、孤独症儿童提供人工耳蜗及助听器验配、肢体矫治手术、功能训练等服务，显著改善残疾儿童功能状况，增强自理和社会参与能力。 
    目标2：为贫困智力、精神和重度残疾人残疾评定提供补贴，减轻残疾人经济负担。
    目标3：为接受学前教育的残疾儿童提供生活补助和学习用品用具补助。
    目标4：盲人阅览室的建立，是社会关注盲人朋友文化诉求、促进盲人朋友共享公共文化服务的重要体现，也是我州残疾人事业进步的一个重要标志，通过在瑞丽市图书馆建设盲人阅览室，免费向视力残疾人提供盲文读物、听书、听音乐、听电影和听讲座等艺术服务，从而满足广大盲友的不同精神文化需求。  
                                     </t>
  </si>
  <si>
    <t>得到基本康复服务的残疾儿童数量</t>
  </si>
  <si>
    <t>≥72名</t>
  </si>
  <si>
    <t>得到残疾评定补贴的残疾人人数</t>
  </si>
  <si>
    <t>≥250人</t>
  </si>
  <si>
    <t>得到补助的学前教育残疾儿童人数</t>
  </si>
  <si>
    <t>≥34人</t>
  </si>
  <si>
    <t>瑞丽市建立公共图书馆盲人阅览室扶持数</t>
  </si>
  <si>
    <t>≥1个</t>
  </si>
  <si>
    <t>有需求的残疾儿童得到基本康复服务覆盖率</t>
  </si>
  <si>
    <t>残疾儿童或家属对基本康复服务的满意度</t>
  </si>
  <si>
    <t>残疾人及亲友对残疾人能享有的文化服务的满意度</t>
  </si>
  <si>
    <t>残疾儿童、残疾学生或其亲友对教育服务的满意度</t>
  </si>
  <si>
    <t>接受残疾评定补贴的残疾人满意度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</si>
</sst>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/>
      <top/>
      <bottom/>
      <diagonal style="thin">
        <color rgb="FF000000"/>
      </diagonal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1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25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6" borderId="24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26" fillId="29" borderId="26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" fillId="0" borderId="0"/>
    <xf numFmtId="0" fontId="12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 wrapText="1"/>
    </xf>
    <xf numFmtId="0" fontId="3" fillId="0" borderId="1" xfId="50" applyFont="1" applyFill="1" applyBorder="1" applyAlignment="1">
      <alignment vertical="center"/>
    </xf>
    <xf numFmtId="0" fontId="3" fillId="0" borderId="1" xfId="50" applyFont="1" applyFill="1" applyBorder="1" applyAlignment="1">
      <alignment vertical="center" wrapText="1"/>
    </xf>
    <xf numFmtId="0" fontId="3" fillId="0" borderId="0" xfId="50" applyFont="1" applyFill="1" applyBorder="1" applyAlignment="1">
      <alignment vertical="center" wrapText="1"/>
    </xf>
    <xf numFmtId="0" fontId="3" fillId="0" borderId="0" xfId="50" applyFont="1" applyFill="1" applyAlignment="1">
      <alignment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4" fillId="0" borderId="3" xfId="50" applyFont="1" applyFill="1" applyBorder="1" applyAlignment="1">
      <alignment horizontal="left" vertical="top" wrapText="1"/>
    </xf>
    <xf numFmtId="0" fontId="4" fillId="0" borderId="4" xfId="50" applyFont="1" applyFill="1" applyBorder="1" applyAlignment="1">
      <alignment horizontal="left" vertical="top" wrapText="1"/>
    </xf>
    <xf numFmtId="0" fontId="4" fillId="0" borderId="5" xfId="50" applyFont="1" applyFill="1" applyBorder="1" applyAlignment="1">
      <alignment horizontal="left" vertical="top" wrapText="1"/>
    </xf>
    <xf numFmtId="0" fontId="4" fillId="0" borderId="6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57" fontId="4" fillId="0" borderId="2" xfId="50" applyNumberFormat="1" applyFont="1" applyFill="1" applyBorder="1" applyAlignment="1">
      <alignment horizontal="center" vertical="center" wrapText="1"/>
    </xf>
    <xf numFmtId="9" fontId="4" fillId="0" borderId="2" xfId="5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left" vertical="center" wrapText="1"/>
    </xf>
    <xf numFmtId="0" fontId="1" fillId="0" borderId="0" xfId="44" applyFont="1" applyFill="1" applyAlignment="1">
      <alignment horizontal="center" vertical="center" wrapText="1"/>
    </xf>
    <xf numFmtId="0" fontId="2" fillId="0" borderId="0" xfId="44" applyFont="1" applyFill="1" applyAlignment="1">
      <alignment horizontal="center" vertical="center" wrapText="1"/>
    </xf>
    <xf numFmtId="0" fontId="3" fillId="0" borderId="1" xfId="44" applyFont="1" applyFill="1" applyBorder="1" applyAlignment="1">
      <alignment vertical="center"/>
    </xf>
    <xf numFmtId="0" fontId="3" fillId="0" borderId="1" xfId="44" applyFont="1" applyFill="1" applyBorder="1" applyAlignment="1">
      <alignment vertical="center" wrapText="1"/>
    </xf>
    <xf numFmtId="0" fontId="3" fillId="0" borderId="0" xfId="44" applyFont="1" applyFill="1" applyBorder="1" applyAlignment="1">
      <alignment vertical="center" wrapText="1"/>
    </xf>
    <xf numFmtId="0" fontId="3" fillId="0" borderId="0" xfId="44" applyFont="1" applyFill="1" applyAlignment="1">
      <alignment vertical="center" wrapText="1"/>
    </xf>
    <xf numFmtId="0" fontId="4" fillId="0" borderId="2" xfId="44" applyFont="1" applyFill="1" applyBorder="1" applyAlignment="1">
      <alignment horizontal="center" vertical="center" wrapText="1"/>
    </xf>
    <xf numFmtId="0" fontId="4" fillId="0" borderId="2" xfId="44" applyFont="1" applyFill="1" applyBorder="1" applyAlignment="1">
      <alignment horizontal="left" vertical="center" wrapText="1"/>
    </xf>
    <xf numFmtId="0" fontId="4" fillId="0" borderId="3" xfId="44" applyFont="1" applyFill="1" applyBorder="1" applyAlignment="1">
      <alignment horizontal="left" vertical="center" wrapText="1"/>
    </xf>
    <xf numFmtId="0" fontId="4" fillId="0" borderId="4" xfId="44" applyFont="1" applyFill="1" applyBorder="1" applyAlignment="1">
      <alignment horizontal="left" vertical="center" wrapText="1"/>
    </xf>
    <xf numFmtId="0" fontId="4" fillId="0" borderId="5" xfId="44" applyFont="1" applyFill="1" applyBorder="1" applyAlignment="1">
      <alignment horizontal="left" vertical="center" wrapText="1"/>
    </xf>
    <xf numFmtId="0" fontId="4" fillId="0" borderId="2" xfId="44" applyFont="1" applyFill="1" applyBorder="1" applyAlignment="1">
      <alignment horizontal="center" vertical="center"/>
    </xf>
    <xf numFmtId="57" fontId="4" fillId="0" borderId="2" xfId="44" applyNumberFormat="1" applyFont="1" applyFill="1" applyBorder="1" applyAlignment="1">
      <alignment horizontal="center" vertical="center" wrapText="1"/>
    </xf>
    <xf numFmtId="9" fontId="4" fillId="0" borderId="2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177" fontId="10" fillId="0" borderId="17" xfId="0" applyNumberFormat="1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9" fillId="0" borderId="17" xfId="0" applyNumberFormat="1" applyFont="1" applyBorder="1" applyAlignment="1">
      <alignment horizontal="center" vertical="center" wrapText="1"/>
    </xf>
    <xf numFmtId="176" fontId="10" fillId="0" borderId="14" xfId="0" applyNumberFormat="1" applyFont="1" applyBorder="1" applyAlignment="1">
      <alignment horizontal="center" vertical="center" wrapText="1"/>
    </xf>
    <xf numFmtId="177" fontId="10" fillId="0" borderId="14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>
        <a:noAutofit/>
      </a:bodyPr>
      <a:lstStyle>
        <a:defPPr algn="l">
          <a:defRPr lang="zh-CN" altLang="en-US" sz="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tabSelected="1" workbookViewId="0">
      <selection activeCell="J26" sqref="J26"/>
    </sheetView>
  </sheetViews>
  <sheetFormatPr defaultColWidth="9" defaultRowHeight="13.5"/>
  <cols>
    <col min="1" max="1" width="17.0166666666667" customWidth="1"/>
    <col min="2" max="2" width="13.1833333333333" customWidth="1"/>
    <col min="3" max="3" width="12.1833333333333" customWidth="1"/>
    <col min="4" max="4" width="11.725" customWidth="1"/>
    <col min="5" max="5" width="10.4583333333333" customWidth="1"/>
    <col min="6" max="6" width="12.3666666666667" customWidth="1"/>
    <col min="7" max="8" width="11.4583333333333" customWidth="1"/>
    <col min="9" max="9" width="11.1833333333333" customWidth="1"/>
    <col min="10" max="10" width="10" customWidth="1"/>
    <col min="11" max="11" width="10.9083333333333" customWidth="1"/>
  </cols>
  <sheetData>
    <row r="1" spans="1:1">
      <c r="A1" t="s">
        <v>0</v>
      </c>
    </row>
    <row r="2" ht="61" customHeight="1" spans="1:1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52"/>
    </row>
    <row r="3" ht="21" customHeight="1" spans="1:11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53"/>
    </row>
    <row r="4" s="38" customFormat="1" ht="44" customHeight="1" spans="1:11">
      <c r="A4" s="43" t="s">
        <v>3</v>
      </c>
      <c r="B4" s="44" t="s">
        <v>4</v>
      </c>
      <c r="C4" s="45"/>
      <c r="D4" s="45"/>
      <c r="E4" s="45"/>
      <c r="F4" s="46" t="s">
        <v>5</v>
      </c>
      <c r="G4" s="45"/>
      <c r="H4" s="45"/>
      <c r="I4" s="45"/>
      <c r="J4" s="45"/>
      <c r="K4" s="54" t="s">
        <v>6</v>
      </c>
    </row>
    <row r="5" s="38" customFormat="1" ht="42.75" spans="1:11">
      <c r="A5" s="47"/>
      <c r="B5" s="48" t="s">
        <v>7</v>
      </c>
      <c r="C5" s="49" t="s">
        <v>8</v>
      </c>
      <c r="D5" s="46" t="s">
        <v>9</v>
      </c>
      <c r="E5" s="46" t="s">
        <v>10</v>
      </c>
      <c r="F5" s="46" t="s">
        <v>11</v>
      </c>
      <c r="G5" s="46" t="s">
        <v>12</v>
      </c>
      <c r="H5" s="46" t="s">
        <v>13</v>
      </c>
      <c r="I5" s="46" t="s">
        <v>14</v>
      </c>
      <c r="J5" s="46" t="s">
        <v>10</v>
      </c>
      <c r="K5" s="45"/>
    </row>
    <row r="6" s="38" customFormat="1" ht="11.25" spans="1:11">
      <c r="A6" s="46" t="s">
        <v>15</v>
      </c>
      <c r="B6" s="50">
        <v>12.5</v>
      </c>
      <c r="C6" s="50">
        <v>2</v>
      </c>
      <c r="D6" s="51">
        <v>0.208</v>
      </c>
      <c r="E6" s="51">
        <f t="shared" ref="E6:E10" si="0">SUM(B6:D6)</f>
        <v>14.708</v>
      </c>
      <c r="F6" s="50">
        <v>25</v>
      </c>
      <c r="G6" s="50"/>
      <c r="H6" s="50">
        <v>3.9</v>
      </c>
      <c r="I6" s="50"/>
      <c r="J6" s="50">
        <v>28.9</v>
      </c>
      <c r="K6" s="55">
        <v>43.608</v>
      </c>
    </row>
    <row r="7" s="38" customFormat="1" ht="11.25" spans="1:11">
      <c r="A7" s="46" t="s">
        <v>16</v>
      </c>
      <c r="B7" s="50">
        <v>11.5</v>
      </c>
      <c r="C7" s="50">
        <v>2</v>
      </c>
      <c r="D7" s="51">
        <v>0.628</v>
      </c>
      <c r="E7" s="51">
        <f t="shared" si="0"/>
        <v>14.128</v>
      </c>
      <c r="F7" s="50">
        <v>23</v>
      </c>
      <c r="G7" s="50">
        <v>1.2</v>
      </c>
      <c r="H7" s="50">
        <v>0.3</v>
      </c>
      <c r="I7" s="50"/>
      <c r="J7" s="50">
        <v>24.5</v>
      </c>
      <c r="K7" s="45">
        <v>38.628</v>
      </c>
    </row>
    <row r="8" s="38" customFormat="1" ht="11.25" spans="1:11">
      <c r="A8" s="46" t="s">
        <v>17</v>
      </c>
      <c r="B8" s="50">
        <v>12</v>
      </c>
      <c r="C8" s="50">
        <v>2</v>
      </c>
      <c r="D8" s="50"/>
      <c r="E8" s="50">
        <f t="shared" si="0"/>
        <v>14</v>
      </c>
      <c r="F8" s="50">
        <v>35.5</v>
      </c>
      <c r="G8" s="50">
        <v>1.5</v>
      </c>
      <c r="H8" s="50">
        <v>1.8</v>
      </c>
      <c r="I8" s="50"/>
      <c r="J8" s="50">
        <v>38.8</v>
      </c>
      <c r="K8" s="56">
        <v>52.8</v>
      </c>
    </row>
    <row r="9" s="38" customFormat="1" ht="11.25" spans="1:11">
      <c r="A9" s="46" t="s">
        <v>18</v>
      </c>
      <c r="B9" s="50">
        <v>11.5</v>
      </c>
      <c r="C9" s="50">
        <v>2</v>
      </c>
      <c r="D9" s="50"/>
      <c r="E9" s="50">
        <f t="shared" si="0"/>
        <v>13.5</v>
      </c>
      <c r="F9" s="50">
        <v>24.5</v>
      </c>
      <c r="G9" s="50">
        <v>1.05</v>
      </c>
      <c r="H9" s="50">
        <v>2.7</v>
      </c>
      <c r="I9" s="50"/>
      <c r="J9" s="50">
        <v>28.25</v>
      </c>
      <c r="K9" s="56">
        <v>41.75</v>
      </c>
    </row>
    <row r="10" s="38" customFormat="1" ht="11.25" spans="1:11">
      <c r="A10" s="46" t="s">
        <v>19</v>
      </c>
      <c r="B10" s="50">
        <v>10.5</v>
      </c>
      <c r="C10" s="50">
        <v>2</v>
      </c>
      <c r="D10" s="51">
        <v>0.364</v>
      </c>
      <c r="E10" s="51">
        <f t="shared" si="0"/>
        <v>12.864</v>
      </c>
      <c r="F10" s="50">
        <v>19</v>
      </c>
      <c r="G10" s="50"/>
      <c r="H10" s="50">
        <v>1.5</v>
      </c>
      <c r="I10" s="50">
        <v>3</v>
      </c>
      <c r="J10" s="50">
        <v>23.5</v>
      </c>
      <c r="K10" s="55">
        <v>36.364</v>
      </c>
    </row>
    <row r="11" s="38" customFormat="1" ht="12" customHeight="1" spans="1:11">
      <c r="A11" s="46" t="s">
        <v>6</v>
      </c>
      <c r="B11" s="50">
        <f t="shared" ref="B11:K11" si="1">SUM(B6:B10)</f>
        <v>58</v>
      </c>
      <c r="C11" s="50">
        <f t="shared" si="1"/>
        <v>10</v>
      </c>
      <c r="D11" s="50">
        <f t="shared" si="1"/>
        <v>1.2</v>
      </c>
      <c r="E11" s="50">
        <f t="shared" si="1"/>
        <v>69.2</v>
      </c>
      <c r="F11" s="50">
        <f t="shared" si="1"/>
        <v>127</v>
      </c>
      <c r="G11" s="50">
        <f t="shared" si="1"/>
        <v>3.75</v>
      </c>
      <c r="H11" s="50">
        <f t="shared" si="1"/>
        <v>10.2</v>
      </c>
      <c r="I11" s="50">
        <f t="shared" si="1"/>
        <v>3</v>
      </c>
      <c r="J11" s="50">
        <f t="shared" si="1"/>
        <v>143.95</v>
      </c>
      <c r="K11" s="45">
        <f t="shared" si="1"/>
        <v>213.15</v>
      </c>
    </row>
  </sheetData>
  <mergeCells count="5">
    <mergeCell ref="A2:K2"/>
    <mergeCell ref="B4:E4"/>
    <mergeCell ref="F4:J4"/>
    <mergeCell ref="A4:A5"/>
    <mergeCell ref="K4:K5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6"/>
  <sheetViews>
    <sheetView topLeftCell="A7" workbookViewId="0">
      <selection activeCell="I9" sqref="I9"/>
    </sheetView>
  </sheetViews>
  <sheetFormatPr defaultColWidth="9" defaultRowHeight="13.5" outlineLevelCol="6"/>
  <cols>
    <col min="1" max="1" width="9.875" style="1" customWidth="1"/>
    <col min="2" max="2" width="11.5" style="1" customWidth="1"/>
    <col min="3" max="3" width="11.875" style="1" customWidth="1"/>
    <col min="4" max="4" width="12" style="1" customWidth="1"/>
    <col min="5" max="5" width="9" style="1"/>
    <col min="6" max="6" width="12.25" style="1" customWidth="1"/>
    <col min="7" max="7" width="14.5" style="1" customWidth="1"/>
    <col min="8" max="16384" width="9" style="1"/>
  </cols>
  <sheetData>
    <row r="1" spans="1:1">
      <c r="A1" s="1" t="s">
        <v>20</v>
      </c>
    </row>
    <row r="2" s="1" customFormat="1" ht="36" customHeight="1" spans="1:7">
      <c r="A2" s="24" t="s">
        <v>21</v>
      </c>
      <c r="B2" s="24"/>
      <c r="C2" s="24"/>
      <c r="D2" s="24"/>
      <c r="E2" s="24"/>
      <c r="F2" s="24"/>
      <c r="G2" s="24"/>
    </row>
    <row r="3" s="1" customFormat="1" ht="25" customHeight="1" spans="1:7">
      <c r="A3" s="25" t="s">
        <v>22</v>
      </c>
      <c r="B3" s="25"/>
      <c r="C3" s="25"/>
      <c r="D3" s="25"/>
      <c r="E3" s="25"/>
      <c r="F3" s="25"/>
      <c r="G3" s="25"/>
    </row>
    <row r="4" s="1" customFormat="1" ht="9" customHeight="1" spans="1:7">
      <c r="A4" s="26"/>
      <c r="B4" s="27"/>
      <c r="C4" s="28"/>
      <c r="D4" s="28"/>
      <c r="E4" s="28"/>
      <c r="F4" s="28"/>
      <c r="G4" s="29"/>
    </row>
    <row r="5" s="1" customFormat="1" ht="25" customHeight="1" spans="1:7">
      <c r="A5" s="30" t="s">
        <v>23</v>
      </c>
      <c r="B5" s="30"/>
      <c r="C5" s="30"/>
      <c r="D5" s="30"/>
      <c r="E5" s="30" t="s">
        <v>24</v>
      </c>
      <c r="F5" s="30"/>
      <c r="G5" s="30"/>
    </row>
    <row r="6" s="1" customFormat="1" ht="25" customHeight="1" spans="1:7">
      <c r="A6" s="30" t="s">
        <v>25</v>
      </c>
      <c r="B6" s="30"/>
      <c r="C6" s="30"/>
      <c r="D6" s="30"/>
      <c r="E6" s="30" t="s">
        <v>26</v>
      </c>
      <c r="F6" s="30"/>
      <c r="G6" s="30"/>
    </row>
    <row r="7" s="1" customFormat="1" ht="25" customHeight="1" spans="1:7">
      <c r="A7" s="30" t="s">
        <v>27</v>
      </c>
      <c r="B7" s="31" t="s">
        <v>28</v>
      </c>
      <c r="C7" s="31"/>
      <c r="D7" s="31"/>
      <c r="E7" s="30">
        <v>69.2</v>
      </c>
      <c r="F7" s="30"/>
      <c r="G7" s="30"/>
    </row>
    <row r="8" s="1" customFormat="1" ht="25" customHeight="1" spans="1:7">
      <c r="A8" s="30"/>
      <c r="B8" s="30" t="s">
        <v>29</v>
      </c>
      <c r="C8" s="30"/>
      <c r="D8" s="30"/>
      <c r="E8" s="30">
        <v>69.2</v>
      </c>
      <c r="F8" s="30"/>
      <c r="G8" s="30"/>
    </row>
    <row r="9" s="1" customFormat="1" ht="25" customHeight="1" spans="1:7">
      <c r="A9" s="30"/>
      <c r="B9" s="30" t="s">
        <v>30</v>
      </c>
      <c r="C9" s="30"/>
      <c r="D9" s="30"/>
      <c r="E9" s="30"/>
      <c r="F9" s="30"/>
      <c r="G9" s="30"/>
    </row>
    <row r="10" s="1" customFormat="1" ht="25" customHeight="1" spans="1:7">
      <c r="A10" s="30" t="s">
        <v>31</v>
      </c>
      <c r="B10" s="30" t="s">
        <v>32</v>
      </c>
      <c r="C10" s="30"/>
      <c r="D10" s="30"/>
      <c r="E10" s="30"/>
      <c r="F10" s="30"/>
      <c r="G10" s="30"/>
    </row>
    <row r="11" s="1" customFormat="1" ht="70" customHeight="1" spans="1:7">
      <c r="A11" s="30"/>
      <c r="B11" s="32" t="s">
        <v>33</v>
      </c>
      <c r="C11" s="33"/>
      <c r="D11" s="33"/>
      <c r="E11" s="33"/>
      <c r="F11" s="33"/>
      <c r="G11" s="34"/>
    </row>
    <row r="12" s="1" customFormat="1" ht="25" customHeight="1" spans="1:7">
      <c r="A12" s="30" t="s">
        <v>34</v>
      </c>
      <c r="B12" s="30" t="s">
        <v>35</v>
      </c>
      <c r="C12" s="30" t="s">
        <v>36</v>
      </c>
      <c r="D12" s="30" t="s">
        <v>37</v>
      </c>
      <c r="E12" s="30"/>
      <c r="F12" s="30"/>
      <c r="G12" s="30" t="s">
        <v>38</v>
      </c>
    </row>
    <row r="13" s="1" customFormat="1" ht="25" customHeight="1" spans="1:7">
      <c r="A13" s="30"/>
      <c r="B13" s="30" t="s">
        <v>39</v>
      </c>
      <c r="C13" s="30" t="s">
        <v>40</v>
      </c>
      <c r="D13" s="32" t="s">
        <v>41</v>
      </c>
      <c r="E13" s="33"/>
      <c r="F13" s="34"/>
      <c r="G13" s="35" t="s">
        <v>42</v>
      </c>
    </row>
    <row r="14" s="1" customFormat="1" ht="25" customHeight="1" spans="1:7">
      <c r="A14" s="30"/>
      <c r="B14" s="30"/>
      <c r="C14" s="30"/>
      <c r="D14" s="32" t="s">
        <v>43</v>
      </c>
      <c r="E14" s="33"/>
      <c r="F14" s="34"/>
      <c r="G14" s="35" t="s">
        <v>44</v>
      </c>
    </row>
    <row r="15" s="1" customFormat="1" ht="25" customHeight="1" spans="1:7">
      <c r="A15" s="30"/>
      <c r="B15" s="30"/>
      <c r="C15" s="30"/>
      <c r="D15" s="32" t="s">
        <v>45</v>
      </c>
      <c r="E15" s="33"/>
      <c r="F15" s="34"/>
      <c r="G15" s="30" t="s">
        <v>46</v>
      </c>
    </row>
    <row r="16" s="1" customFormat="1" ht="25" customHeight="1" spans="1:7">
      <c r="A16" s="30"/>
      <c r="B16" s="30"/>
      <c r="C16" s="30"/>
      <c r="D16" s="32" t="s">
        <v>47</v>
      </c>
      <c r="E16" s="33"/>
      <c r="F16" s="34"/>
      <c r="G16" s="30" t="s">
        <v>48</v>
      </c>
    </row>
    <row r="17" s="1" customFormat="1" ht="25" customHeight="1" spans="1:7">
      <c r="A17" s="30"/>
      <c r="B17" s="30"/>
      <c r="C17" s="14" t="s">
        <v>49</v>
      </c>
      <c r="D17" s="32" t="s">
        <v>50</v>
      </c>
      <c r="E17" s="33"/>
      <c r="F17" s="34"/>
      <c r="G17" s="30" t="s">
        <v>51</v>
      </c>
    </row>
    <row r="18" s="1" customFormat="1" ht="25" customHeight="1" spans="1:7">
      <c r="A18" s="30"/>
      <c r="B18" s="30"/>
      <c r="C18" s="30" t="s">
        <v>52</v>
      </c>
      <c r="D18" s="32" t="s">
        <v>53</v>
      </c>
      <c r="E18" s="33"/>
      <c r="F18" s="34"/>
      <c r="G18" s="30" t="s">
        <v>54</v>
      </c>
    </row>
    <row r="19" s="1" customFormat="1" ht="25" customHeight="1" spans="1:7">
      <c r="A19" s="30"/>
      <c r="B19" s="30"/>
      <c r="C19" s="30" t="s">
        <v>55</v>
      </c>
      <c r="D19" s="31" t="s">
        <v>56</v>
      </c>
      <c r="E19" s="31"/>
      <c r="F19" s="31"/>
      <c r="G19" s="36">
        <v>43800</v>
      </c>
    </row>
    <row r="20" s="1" customFormat="1" ht="25" customHeight="1" spans="1:7">
      <c r="A20" s="30"/>
      <c r="B20" s="30" t="s">
        <v>57</v>
      </c>
      <c r="C20" s="30" t="s">
        <v>58</v>
      </c>
      <c r="D20" s="31" t="s">
        <v>59</v>
      </c>
      <c r="E20" s="31"/>
      <c r="F20" s="31"/>
      <c r="G20" s="30" t="s">
        <v>60</v>
      </c>
    </row>
    <row r="21" s="1" customFormat="1" ht="25" customHeight="1" spans="1:7">
      <c r="A21" s="30"/>
      <c r="B21" s="30"/>
      <c r="C21" s="30"/>
      <c r="D21" s="32" t="s">
        <v>61</v>
      </c>
      <c r="E21" s="33"/>
      <c r="F21" s="34"/>
      <c r="G21" s="30" t="s">
        <v>60</v>
      </c>
    </row>
    <row r="22" s="1" customFormat="1" ht="25" customHeight="1" spans="1:7">
      <c r="A22" s="30"/>
      <c r="B22" s="30"/>
      <c r="C22" s="30"/>
      <c r="D22" s="31" t="s">
        <v>62</v>
      </c>
      <c r="E22" s="31"/>
      <c r="F22" s="31"/>
      <c r="G22" s="30" t="s">
        <v>60</v>
      </c>
    </row>
    <row r="23" s="1" customFormat="1" ht="25" customHeight="1" spans="1:7">
      <c r="A23" s="30"/>
      <c r="B23" s="30"/>
      <c r="C23" s="30"/>
      <c r="D23" s="31" t="s">
        <v>63</v>
      </c>
      <c r="E23" s="31"/>
      <c r="F23" s="31"/>
      <c r="G23" s="30" t="s">
        <v>64</v>
      </c>
    </row>
    <row r="24" s="1" customFormat="1" ht="25" customHeight="1" spans="1:7">
      <c r="A24" s="30"/>
      <c r="B24" s="30" t="s">
        <v>65</v>
      </c>
      <c r="C24" s="30" t="s">
        <v>66</v>
      </c>
      <c r="D24" s="31" t="s">
        <v>67</v>
      </c>
      <c r="E24" s="31"/>
      <c r="F24" s="31"/>
      <c r="G24" s="37" t="s">
        <v>68</v>
      </c>
    </row>
    <row r="25" s="1" customFormat="1" ht="25" customHeight="1" spans="1:7">
      <c r="A25" s="30"/>
      <c r="B25" s="30"/>
      <c r="C25" s="30"/>
      <c r="D25" s="32" t="s">
        <v>69</v>
      </c>
      <c r="E25" s="33"/>
      <c r="F25" s="34"/>
      <c r="G25" s="37" t="s">
        <v>70</v>
      </c>
    </row>
    <row r="26" s="1" customFormat="1" ht="25" customHeight="1" spans="1:7">
      <c r="A26" s="30"/>
      <c r="B26" s="30"/>
      <c r="C26" s="30"/>
      <c r="D26" s="32" t="s">
        <v>71</v>
      </c>
      <c r="E26" s="33"/>
      <c r="F26" s="34"/>
      <c r="G26" s="37" t="s">
        <v>68</v>
      </c>
    </row>
  </sheetData>
  <mergeCells count="38">
    <mergeCell ref="A2:G2"/>
    <mergeCell ref="A3:G3"/>
    <mergeCell ref="A5:D5"/>
    <mergeCell ref="E5:G5"/>
    <mergeCell ref="A6:D6"/>
    <mergeCell ref="E6:G6"/>
    <mergeCell ref="B7:D7"/>
    <mergeCell ref="E7:G7"/>
    <mergeCell ref="B8:D8"/>
    <mergeCell ref="E8:G8"/>
    <mergeCell ref="B9:D9"/>
    <mergeCell ref="E9:G9"/>
    <mergeCell ref="B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7:A9"/>
    <mergeCell ref="A10:A11"/>
    <mergeCell ref="A12:A26"/>
    <mergeCell ref="B13:B19"/>
    <mergeCell ref="B20:B23"/>
    <mergeCell ref="B24:B26"/>
    <mergeCell ref="C13:C16"/>
    <mergeCell ref="C20:C23"/>
    <mergeCell ref="C24:C26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2"/>
  <sheetViews>
    <sheetView workbookViewId="0">
      <selection activeCell="L8" sqref="L8"/>
    </sheetView>
  </sheetViews>
  <sheetFormatPr defaultColWidth="9" defaultRowHeight="13.5" outlineLevelCol="6"/>
  <cols>
    <col min="1" max="5" width="9" style="1"/>
    <col min="6" max="6" width="12" style="1" customWidth="1"/>
    <col min="7" max="7" width="29.625" style="1" customWidth="1"/>
    <col min="8" max="16384" width="9" style="1"/>
  </cols>
  <sheetData>
    <row r="1" spans="1:1">
      <c r="A1" s="1" t="s">
        <v>72</v>
      </c>
    </row>
    <row r="2" s="1" customFormat="1" ht="20.25" spans="1:7">
      <c r="A2" s="2" t="s">
        <v>73</v>
      </c>
      <c r="B2" s="2"/>
      <c r="C2" s="2"/>
      <c r="D2" s="2"/>
      <c r="E2" s="2"/>
      <c r="F2" s="2"/>
      <c r="G2" s="2"/>
    </row>
    <row r="3" s="1" customFormat="1" ht="14.25" spans="1:7">
      <c r="A3" s="3" t="s">
        <v>22</v>
      </c>
      <c r="B3" s="3"/>
      <c r="C3" s="3"/>
      <c r="D3" s="3"/>
      <c r="E3" s="3"/>
      <c r="F3" s="3"/>
      <c r="G3" s="3"/>
    </row>
    <row r="4" s="1" customFormat="1" spans="1:7">
      <c r="A4" s="4"/>
      <c r="B4" s="5"/>
      <c r="C4" s="6"/>
      <c r="D4" s="6"/>
      <c r="E4" s="6"/>
      <c r="F4" s="6"/>
      <c r="G4" s="7"/>
    </row>
    <row r="5" s="1" customFormat="1" ht="25" customHeight="1" spans="1:7">
      <c r="A5" s="8" t="s">
        <v>74</v>
      </c>
      <c r="B5" s="8"/>
      <c r="C5" s="8"/>
      <c r="D5" s="8"/>
      <c r="E5" s="9" t="s">
        <v>75</v>
      </c>
      <c r="F5" s="9"/>
      <c r="G5" s="9"/>
    </row>
    <row r="6" s="1" customFormat="1" ht="25" customHeight="1" spans="1:7">
      <c r="A6" s="8" t="s">
        <v>25</v>
      </c>
      <c r="B6" s="8"/>
      <c r="C6" s="8"/>
      <c r="D6" s="8"/>
      <c r="E6" s="8" t="s">
        <v>26</v>
      </c>
      <c r="F6" s="8"/>
      <c r="G6" s="8"/>
    </row>
    <row r="7" s="1" customFormat="1" ht="25" customHeight="1" spans="1:7">
      <c r="A7" s="8" t="s">
        <v>27</v>
      </c>
      <c r="B7" s="10" t="s">
        <v>28</v>
      </c>
      <c r="C7" s="10"/>
      <c r="D7" s="10"/>
      <c r="E7" s="8">
        <v>143.95</v>
      </c>
      <c r="F7" s="8"/>
      <c r="G7" s="8"/>
    </row>
    <row r="8" s="1" customFormat="1" ht="25" customHeight="1" spans="1:7">
      <c r="A8" s="8"/>
      <c r="B8" s="8" t="s">
        <v>29</v>
      </c>
      <c r="C8" s="8"/>
      <c r="D8" s="8"/>
      <c r="E8" s="8">
        <v>143.95</v>
      </c>
      <c r="F8" s="8"/>
      <c r="G8" s="8"/>
    </row>
    <row r="9" s="1" customFormat="1" ht="25" customHeight="1" spans="1:7">
      <c r="A9" s="8"/>
      <c r="B9" s="8" t="s">
        <v>30</v>
      </c>
      <c r="C9" s="8"/>
      <c r="D9" s="8"/>
      <c r="E9" s="8"/>
      <c r="F9" s="8"/>
      <c r="G9" s="8"/>
    </row>
    <row r="10" s="1" customFormat="1" ht="25" customHeight="1" spans="1:7">
      <c r="A10" s="8" t="s">
        <v>31</v>
      </c>
      <c r="B10" s="8" t="s">
        <v>32</v>
      </c>
      <c r="C10" s="8"/>
      <c r="D10" s="8"/>
      <c r="E10" s="8"/>
      <c r="F10" s="8"/>
      <c r="G10" s="8"/>
    </row>
    <row r="11" s="1" customFormat="1" ht="105" customHeight="1" spans="1:7">
      <c r="A11" s="8"/>
      <c r="B11" s="11" t="s">
        <v>76</v>
      </c>
      <c r="C11" s="12"/>
      <c r="D11" s="12"/>
      <c r="E11" s="12"/>
      <c r="F11" s="12"/>
      <c r="G11" s="13"/>
    </row>
    <row r="12" s="1" customFormat="1" ht="25" customHeight="1" spans="1:7">
      <c r="A12" s="8" t="s">
        <v>34</v>
      </c>
      <c r="B12" s="8" t="s">
        <v>35</v>
      </c>
      <c r="C12" s="8" t="s">
        <v>36</v>
      </c>
      <c r="D12" s="8" t="s">
        <v>37</v>
      </c>
      <c r="E12" s="8"/>
      <c r="F12" s="8"/>
      <c r="G12" s="8" t="s">
        <v>38</v>
      </c>
    </row>
    <row r="13" s="1" customFormat="1" ht="25" customHeight="1" spans="1:7">
      <c r="A13" s="8"/>
      <c r="B13" s="14" t="s">
        <v>39</v>
      </c>
      <c r="C13" s="14" t="s">
        <v>40</v>
      </c>
      <c r="D13" s="15" t="s">
        <v>77</v>
      </c>
      <c r="E13" s="16"/>
      <c r="F13" s="17"/>
      <c r="G13" s="18" t="s">
        <v>78</v>
      </c>
    </row>
    <row r="14" s="1" customFormat="1" ht="25" customHeight="1" spans="1:7">
      <c r="A14" s="8"/>
      <c r="B14" s="19"/>
      <c r="C14" s="19"/>
      <c r="D14" s="15" t="s">
        <v>79</v>
      </c>
      <c r="E14" s="16"/>
      <c r="F14" s="17"/>
      <c r="G14" s="18" t="s">
        <v>80</v>
      </c>
    </row>
    <row r="15" s="1" customFormat="1" ht="25" customHeight="1" spans="1:7">
      <c r="A15" s="8"/>
      <c r="B15" s="19"/>
      <c r="C15" s="19"/>
      <c r="D15" s="15" t="s">
        <v>81</v>
      </c>
      <c r="E15" s="16"/>
      <c r="F15" s="17"/>
      <c r="G15" s="8" t="s">
        <v>82</v>
      </c>
    </row>
    <row r="16" s="1" customFormat="1" ht="25" customHeight="1" spans="1:7">
      <c r="A16" s="8"/>
      <c r="B16" s="19"/>
      <c r="C16" s="19"/>
      <c r="D16" s="15" t="s">
        <v>83</v>
      </c>
      <c r="E16" s="16"/>
      <c r="F16" s="17"/>
      <c r="G16" s="8" t="s">
        <v>84</v>
      </c>
    </row>
    <row r="17" s="1" customFormat="1" ht="25" customHeight="1" spans="1:7">
      <c r="A17" s="8"/>
      <c r="B17" s="20"/>
      <c r="C17" s="8" t="s">
        <v>55</v>
      </c>
      <c r="D17" s="10" t="s">
        <v>56</v>
      </c>
      <c r="E17" s="10"/>
      <c r="F17" s="10"/>
      <c r="G17" s="21">
        <v>43800</v>
      </c>
    </row>
    <row r="18" s="1" customFormat="1" ht="25" customHeight="1" spans="1:7">
      <c r="A18" s="8"/>
      <c r="B18" s="8" t="s">
        <v>57</v>
      </c>
      <c r="C18" s="8" t="s">
        <v>58</v>
      </c>
      <c r="D18" s="10" t="s">
        <v>85</v>
      </c>
      <c r="E18" s="10"/>
      <c r="F18" s="10"/>
      <c r="G18" s="8" t="s">
        <v>70</v>
      </c>
    </row>
    <row r="19" s="1" customFormat="1" ht="25" customHeight="1" spans="1:7">
      <c r="A19" s="8"/>
      <c r="B19" s="8" t="s">
        <v>65</v>
      </c>
      <c r="C19" s="8" t="s">
        <v>66</v>
      </c>
      <c r="D19" s="10" t="s">
        <v>86</v>
      </c>
      <c r="E19" s="10"/>
      <c r="F19" s="10"/>
      <c r="G19" s="22" t="s">
        <v>68</v>
      </c>
    </row>
    <row r="20" s="1" customFormat="1" ht="25" customHeight="1" spans="1:7">
      <c r="A20" s="8"/>
      <c r="B20" s="8"/>
      <c r="C20" s="8"/>
      <c r="D20" s="10" t="s">
        <v>87</v>
      </c>
      <c r="E20" s="10"/>
      <c r="F20" s="10"/>
      <c r="G20" s="22" t="s">
        <v>68</v>
      </c>
    </row>
    <row r="21" s="1" customFormat="1" ht="25" customHeight="1" spans="1:7">
      <c r="A21" s="8"/>
      <c r="B21" s="8"/>
      <c r="C21" s="8"/>
      <c r="D21" s="10" t="s">
        <v>88</v>
      </c>
      <c r="E21" s="10"/>
      <c r="F21" s="10"/>
      <c r="G21" s="22" t="s">
        <v>68</v>
      </c>
    </row>
    <row r="22" s="1" customFormat="1" ht="25" customHeight="1" spans="1:7">
      <c r="A22" s="8"/>
      <c r="B22" s="8"/>
      <c r="C22" s="8"/>
      <c r="D22" s="23" t="s">
        <v>89</v>
      </c>
      <c r="E22" s="23"/>
      <c r="F22" s="23"/>
      <c r="G22" s="22" t="s">
        <v>68</v>
      </c>
    </row>
  </sheetData>
  <mergeCells count="32">
    <mergeCell ref="A2:G2"/>
    <mergeCell ref="A3:G3"/>
    <mergeCell ref="A5:D5"/>
    <mergeCell ref="E5:G5"/>
    <mergeCell ref="A6:D6"/>
    <mergeCell ref="E6:G6"/>
    <mergeCell ref="B7:D7"/>
    <mergeCell ref="E7:G7"/>
    <mergeCell ref="B8:D8"/>
    <mergeCell ref="E8:G8"/>
    <mergeCell ref="B9:D9"/>
    <mergeCell ref="E9:G9"/>
    <mergeCell ref="B10:G10"/>
    <mergeCell ref="B11:G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7:A9"/>
    <mergeCell ref="A10:A11"/>
    <mergeCell ref="A12:A22"/>
    <mergeCell ref="B13:B17"/>
    <mergeCell ref="B19:B22"/>
    <mergeCell ref="C13:C16"/>
    <mergeCell ref="C19:C22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2018-02-06T02:39:00Z</dcterms:created>
  <dcterms:modified xsi:type="dcterms:W3CDTF">2019-07-11T00:09:23Z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ubyTemplateID" linkTarget="0">
    <vt:lpwstr>20</vt:lpwstr>
  </property>
</Properties>
</file>